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37062\Desktop\"/>
    </mc:Choice>
  </mc:AlternateContent>
  <bookViews>
    <workbookView xWindow="0" yWindow="0" windowWidth="23040" windowHeight="10452"/>
  </bookViews>
  <sheets>
    <sheet name="Lapas1" sheetId="1" r:id="rId1"/>
  </sheets>
  <definedNames>
    <definedName name="_xlnm._FilterDatabase" localSheetId="0" hidden="1">Lapas1!$A$3:$E$92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7" i="1" l="1"/>
  <c r="D117" i="1"/>
  <c r="E60" i="1"/>
  <c r="E114" i="1" l="1"/>
  <c r="E116" i="1" l="1"/>
  <c r="E112" i="1"/>
  <c r="E96" i="1"/>
  <c r="E99" i="1"/>
  <c r="E103" i="1"/>
  <c r="E110" i="1"/>
  <c r="E109" i="1"/>
  <c r="E100" i="1"/>
  <c r="E10" i="1"/>
  <c r="E115" i="1"/>
  <c r="E107" i="1"/>
  <c r="E98" i="1"/>
  <c r="E101" i="1"/>
  <c r="E111" i="1" l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05" i="1"/>
  <c r="E106" i="1"/>
  <c r="E102" i="1"/>
  <c r="E104" i="1"/>
  <c r="E95" i="1"/>
  <c r="E45" i="1"/>
  <c r="E44" i="1" l="1"/>
  <c r="E49" i="1"/>
  <c r="E92" i="1" l="1"/>
  <c r="E91" i="1"/>
  <c r="E90" i="1"/>
  <c r="E50" i="1"/>
  <c r="E48" i="1"/>
  <c r="E17" i="1"/>
  <c r="E16" i="1"/>
  <c r="E18" i="1"/>
  <c r="E15" i="1"/>
  <c r="E14" i="1"/>
  <c r="E13" i="1"/>
  <c r="E43" i="1"/>
  <c r="E74" i="1"/>
  <c r="E66" i="1"/>
  <c r="E63" i="1"/>
  <c r="E64" i="1"/>
  <c r="E41" i="1"/>
  <c r="E65" i="1"/>
  <c r="E20" i="1"/>
  <c r="E72" i="1"/>
  <c r="E38" i="1"/>
  <c r="E42" i="1"/>
  <c r="E54" i="1"/>
  <c r="E80" i="1"/>
  <c r="E81" i="1"/>
  <c r="E77" i="1"/>
  <c r="E94" i="1"/>
  <c r="E59" i="1"/>
  <c r="E53" i="1"/>
  <c r="E73" i="1"/>
  <c r="E76" i="1"/>
  <c r="E78" i="1"/>
  <c r="E79" i="1"/>
  <c r="E71" i="1"/>
  <c r="E67" i="1"/>
  <c r="E5" i="1"/>
  <c r="E70" i="1"/>
  <c r="E68" i="1"/>
  <c r="E6" i="1"/>
  <c r="E7" i="1"/>
  <c r="E8" i="1"/>
  <c r="E56" i="1"/>
  <c r="E55" i="1"/>
  <c r="E19" i="1"/>
  <c r="E85" i="1"/>
  <c r="E84" i="1"/>
  <c r="E11" i="1"/>
  <c r="E117" i="1" s="1"/>
  <c r="E62" i="1"/>
  <c r="E88" i="1"/>
  <c r="E89" i="1"/>
  <c r="E82" i="1"/>
  <c r="E86" i="1"/>
  <c r="E83" i="1"/>
  <c r="E58" i="1"/>
  <c r="E51" i="1"/>
  <c r="E46" i="1"/>
  <c r="E47" i="1"/>
  <c r="E69" i="1"/>
  <c r="E52" i="1"/>
  <c r="E39" i="1"/>
  <c r="E40" i="1"/>
</calcChain>
</file>

<file path=xl/sharedStrings.xml><?xml version="1.0" encoding="utf-8"?>
<sst xmlns="http://schemas.openxmlformats.org/spreadsheetml/2006/main" count="120" uniqueCount="119">
  <si>
    <t>Eil. Nr</t>
  </si>
  <si>
    <t>Mokymo priemonės</t>
  </si>
  <si>
    <t>Kiekis</t>
  </si>
  <si>
    <t>Kaina</t>
  </si>
  <si>
    <t>Suma</t>
  </si>
  <si>
    <t>Daugybos rinkinys 7+</t>
  </si>
  <si>
    <t>SPORDAS FIZINIO LAVINIMO PRIEMONĖ - 6 VNT. PARAŠIUTŲ DVIEMS RINKINYS </t>
  </si>
  <si>
    <t>MEGAFORM FIZINIO LAVINIMO PRIEMONĖ - KAMUOLIŲ RINKINYS MAŽI. VEIDAI - EMOCIJOS</t>
  </si>
  <si>
    <t>MEGAFORM FIZINIO LAVINIMO PRIEMONĖ - YPATINGAI SAUGUS KONTAKTINIS KAMUOLYS</t>
  </si>
  <si>
    <t>MAGNETINĖS KORTELĖS</t>
  </si>
  <si>
    <t>GUMINĖS VIKRUMO KOPĖTĖLĖS</t>
  </si>
  <si>
    <t>Žaidimas „Monopolis Classic“ (Lietuvių kalba)</t>
  </si>
  <si>
    <t>Apvalus vaikiškas tunelis spalvotas</t>
  </si>
  <si>
    <t>Lavinamųjų kortelių rinkinys „Žmonės ir jų veikla“</t>
  </si>
  <si>
    <t>Skiemenų kortelės</t>
  </si>
  <si>
    <t>Lietuvių kalbos užduočių knygelė I klasei</t>
  </si>
  <si>
    <t>CRAYOLA Spalvotos kreidelės, 12 vnt.</t>
  </si>
  <si>
    <t>Katino dienos. Plakatai</t>
  </si>
  <si>
    <t>Dekoracija "Medinai kubeliai" 49 vnt.</t>
  </si>
  <si>
    <t>Fanera Vigrima, IV/IV, 50 cm x 38 cm x 6 mm</t>
  </si>
  <si>
    <t>Dekoracija "Medinai kubeliai" 49 vnt. Craft-Fun</t>
  </si>
  <si>
    <t>Įsivertinimo kortelės pradinukams. Šypsenėlės</t>
  </si>
  <si>
    <t>Įsivertinimo kortelės. Lenkų kalba</t>
  </si>
  <si>
    <t>Polskie litery pisane</t>
  </si>
  <si>
    <t xml:space="preserve">Teksto žymekliai SCHNEIDER JOB, 1-5 mm, 4 spalvų rinkinys </t>
  </si>
  <si>
    <t xml:space="preserve">Teksto žymekliai ICO VIDEOTIP, 5 spalvų rinkinys </t>
  </si>
  <si>
    <t>Bogowie Olimpu. Gra karciana</t>
  </si>
  <si>
    <t>SŁOWNY EKSPRES. GRA EDUKACYJNA</t>
  </si>
  <si>
    <t>Nieznane losy autorów lektur szkolnych. Wstydliwe tajemnice mistrzów pióra</t>
  </si>
  <si>
    <t xml:space="preserve">Cheminiai reagentai: etanolis </t>
  </si>
  <si>
    <t>Veiklos rinkinys „Viskas apie laiką“</t>
  </si>
  <si>
    <t>Žaidimas "Tūpk ir stok"</t>
  </si>
  <si>
    <t>Demo magnetinis klasės laikrodis</t>
  </si>
  <si>
    <t>Testinės juostelės gliukozei nustatyti (100 vnt.)</t>
  </si>
  <si>
    <t>Geležies indikatorinės juostelės, 0-1000 mg (100 vnt.)</t>
  </si>
  <si>
    <t>Pocket balance TGC 150-2 max 150 g</t>
  </si>
  <si>
    <t>Diktofonas Olympus WS-852 4GB silver (WJH-4146)</t>
  </si>
  <si>
    <t xml:space="preserve">On Screen Rev. B2 TB + Writing Book &amp; Key   Mokytojo knyga </t>
  </si>
  <si>
    <t>On Screen 3 TB  Mokytojo knyga</t>
  </si>
  <si>
    <t>On Screen Rev. B2+ TB + Writing Book &amp; Key*   Mokytojo knyga</t>
  </si>
  <si>
    <t>9. Spark 2 TB   mokytojo knyga</t>
  </si>
  <si>
    <t>ESSAY WRITING (s. „Prieš egzaminą“)</t>
  </si>
  <si>
    <t xml:space="preserve">SPEAKING FOR EXAMS (s. „Prieš egzaminą“) </t>
  </si>
  <si>
    <t>Pasaulio gamtinis žemėlapis (dvipusis). 170x115 cm, laminuotas, su laikikliais</t>
  </si>
  <si>
    <t>Mano Gaublys. Geografijos atlasas 6-8 klasėms / minkšti viršeliai</t>
  </si>
  <si>
    <t>Istorija, serija Prieš egzaminą</t>
  </si>
  <si>
    <t>Ruošiuosi istorijos egzaminui: konspektas abiturientui</t>
  </si>
  <si>
    <t>10 raižiklių rinkiniai Essdee</t>
  </si>
  <si>
    <t>MultiplicationGame, stalo žaidimas, skirtas išmokti daugybos iki 100</t>
  </si>
  <si>
    <r>
      <t xml:space="preserve">Cheminiai reagentai: </t>
    </r>
    <r>
      <rPr>
        <sz val="12"/>
        <rFont val="Times New Roman"/>
        <family val="1"/>
        <charset val="186"/>
      </rPr>
      <t>skystas kuras spiritinėms lemputėms- 1l.</t>
    </r>
  </si>
  <si>
    <t>Fanera 4 mm, Siaurapjūklio pjūkleliai, Glaistas medienai, Varžtai medienai, Šlifavimo popieriniai diskai ir juostos</t>
  </si>
  <si>
    <t>Autorių kolektyvas. MT plius 11+12 BK. 4 viename. MIKO knyga mokytojams pagal vadovėlius „Matematika Tau plius. 11-12 klasės. Bendrasis kursas“ </t>
  </si>
  <si>
    <t>Kompiuteris Lenovo Neo 30a/16/Win10</t>
  </si>
  <si>
    <t>Kompiuteris Orka 2</t>
  </si>
  <si>
    <t xml:space="preserve">MIKO knyga mokytojams Historija </t>
  </si>
  <si>
    <t>Akumuliatoriu komplektas</t>
  </si>
  <si>
    <t>Skaneris Epson</t>
  </si>
  <si>
    <t xml:space="preserve">Sketchup licencija </t>
  </si>
  <si>
    <t xml:space="preserve">Sketchup licencija  V-Ray 6 </t>
  </si>
  <si>
    <t>English Paperchase A2  mokytojo knyga</t>
  </si>
  <si>
    <t>Photocopiable: Games for Grammar Practice Book mokytojo knyga</t>
  </si>
  <si>
    <t>Spark 1 DigiBooks WB App Code Only mokytojo knyga</t>
  </si>
  <si>
    <t>Spark 2 DigiBooks WB App Code Only mokytojo knyga</t>
  </si>
  <si>
    <t xml:space="preserve">Spark 3 DigiBooks WB App Code Only </t>
  </si>
  <si>
    <t>IŠTĮSĘS PARAŠIUTAS  mokytojo knyga</t>
  </si>
  <si>
    <t>Rašytinių raidžių kraitelė knygelė</t>
  </si>
  <si>
    <t>Licencija</t>
  </si>
  <si>
    <t>Lietuvos pilys: mitai, legendos ir tikrovė. Dokumentinis filmas CD diskas</t>
  </si>
  <si>
    <t>Likau gyvenimo paraštėje. Dok. CD diskas</t>
  </si>
  <si>
    <t>Nežinomi didvyriai. Dokumentinis CD diskas</t>
  </si>
  <si>
    <t>Pavergtųjų sukilimas. Dokumentinis CD diskas</t>
  </si>
  <si>
    <t>Saulės mūšis. Dokumentinis filmas CD diskas</t>
  </si>
  <si>
    <t>Mama, tėti, aš skaitau knygelė</t>
  </si>
  <si>
    <t>Skaitinukai 1-2 klasių mokiniams knygelė</t>
  </si>
  <si>
    <t>Šviesiuko ABC: rašytinės raidės knygelė</t>
  </si>
  <si>
    <t>Elementorius. Mokausi skaityti knygelė</t>
  </si>
  <si>
    <t>Skaitymo pradžiamokslis „Linksmasis elementorius. Mokausi skaityti“ 6-7 metų vaikams knygelė</t>
  </si>
  <si>
    <t>Ubongo Egmont žaidimas</t>
  </si>
  <si>
    <t>Recto Verso. Buduj imprezowo! Žaidimas</t>
  </si>
  <si>
    <t>Digit PIATNIK žaidimas</t>
  </si>
  <si>
    <t>Badm.kamuoliukai plunksniniai 10 vnt</t>
  </si>
  <si>
    <t>Kamuolys tinkl.sint.o. V5M4000-X varž</t>
  </si>
  <si>
    <t>Kamuolys futb.SELECT Diamond Fifa apr. 5</t>
  </si>
  <si>
    <t>Tinklinio kamuolys Mikasa V345W</t>
  </si>
  <si>
    <t>Spark 1 TRP &amp; Tests CD-ROM knygos CD diskas</t>
  </si>
  <si>
    <t>Spark 2 TRP &amp; Tests (CD-ROM medžiagos atsisiuntimas) knygos CD diskas</t>
  </si>
  <si>
    <t>Spark 3 TRP &amp; Tests (CD-ROM medžiagos atsisiuntimas)knygos CD diskas</t>
  </si>
  <si>
    <t>On Screen Rev. B2 TRP &amp; Tests CD-ROM knygos CD diskas</t>
  </si>
  <si>
    <t>On Screen 3 TRP &amp; Tests CD-ROM knygos CD diskas</t>
  </si>
  <si>
    <t>On Screen Rev. B2+ TRP &amp; Tests CD-ROM knygos CD diskas</t>
  </si>
  <si>
    <t>On Screen 3 WB &amp; Gr. + ieBook &amp; DigiBooks App WB mokytojo knyga</t>
  </si>
  <si>
    <t>On Screen 3 Žodynėlis mokytojo knyga</t>
  </si>
  <si>
    <t>Spark 2 WB + ieBook &amp; DigiBooks App  mokytojo knyga</t>
  </si>
  <si>
    <t>Spark 2 Presentation Skills TB mokytojo knyga</t>
  </si>
  <si>
    <t>Letter Writing for Exams  mokytojo knyga</t>
  </si>
  <si>
    <t>Listening and Reading for Exams  mokytojo knyga</t>
  </si>
  <si>
    <t xml:space="preserve">MAGNETINIAI BLYNELIAI </t>
  </si>
  <si>
    <t xml:space="preserve">ŽIEDŲ MĖTYMO ŽAIDIMAS RING TOSS GONGE® </t>
  </si>
  <si>
    <t xml:space="preserve">Bloknotas konferencijoms SMILTAINIS, 594 x 840 mm, 20 lapų, baltas lapas </t>
  </si>
  <si>
    <t>ALIAS ORIGINAL Gra karciana</t>
  </si>
  <si>
    <t>Ištįsęs parašiutas žaidimas</t>
  </si>
  <si>
    <t>Domino, 28 detalės žaidimas</t>
  </si>
  <si>
    <t>Dvigubos ritminės kopėčios Megaform (sport)</t>
  </si>
  <si>
    <t xml:space="preserve">
2022 METAIS ĮSIGYTŲ MOKYMO PRIEMONIŲ ATASKAITA (MOKYMO LĖŠOS)</t>
  </si>
  <si>
    <t>Fizinis ugdymas</t>
  </si>
  <si>
    <t>Technologijos</t>
  </si>
  <si>
    <t>Užsienio kalba (anglų)</t>
  </si>
  <si>
    <t>Pradinių klasių ugdymas</t>
  </si>
  <si>
    <t>Matematika, informacinės technologijos</t>
  </si>
  <si>
    <t>Lietuvių kalba ir literatūra</t>
  </si>
  <si>
    <t>Gimtoji kalba (lenkų)</t>
  </si>
  <si>
    <t>Chemija, biologija</t>
  </si>
  <si>
    <t>Dailė ir dorinis ugdymas (tikyba)</t>
  </si>
  <si>
    <t>Istorija, geografija</t>
  </si>
  <si>
    <t>Kompiuterinė įranga</t>
  </si>
  <si>
    <t>Eduka klasės metinė licencija</t>
  </si>
  <si>
    <t xml:space="preserve">Kanceliarinės prekės (dailės) </t>
  </si>
  <si>
    <t>Pędzące slimaki žaidimas</t>
  </si>
  <si>
    <t>SKIRTA LĖŠŲ mokymo priemonėms įsigyti - 9 695,09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</si>
</sst>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186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3" fillId="2" borderId="1" xfId="0" applyFont="1" applyFill="1" applyBorder="1"/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tterula.lt/index.php?route=product/product&amp;product_id=258065" TargetMode="External"/><Relationship Id="rId2" Type="http://schemas.openxmlformats.org/officeDocument/2006/relationships/hyperlink" Target="https://www.litterula.lt/index.php?route=product/product&amp;product_id=264102" TargetMode="External"/><Relationship Id="rId1" Type="http://schemas.openxmlformats.org/officeDocument/2006/relationships/hyperlink" Target="https://www.litterula.lt/index.php?route=product/product&amp;product_id=26410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litterula.lt/index.php?route=product/product&amp;product_id=2580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workbookViewId="0">
      <selection activeCell="G4" sqref="G4"/>
    </sheetView>
  </sheetViews>
  <sheetFormatPr defaultColWidth="9.109375" defaultRowHeight="14.4" x14ac:dyDescent="0.3"/>
  <cols>
    <col min="1" max="1" width="6.44140625" style="6" customWidth="1"/>
    <col min="2" max="2" width="86.5546875" style="4" customWidth="1"/>
    <col min="3" max="3" width="6.44140625" style="4" customWidth="1"/>
    <col min="4" max="4" width="9.109375" style="4"/>
    <col min="5" max="5" width="9.109375" style="5"/>
    <col min="6" max="9" width="9.109375" style="4"/>
    <col min="10" max="10" width="41.44140625" style="4" customWidth="1"/>
    <col min="11" max="16384" width="9.109375" style="4"/>
  </cols>
  <sheetData>
    <row r="1" spans="1:5" ht="18.600000000000001" customHeight="1" x14ac:dyDescent="0.3">
      <c r="A1" s="16" t="s">
        <v>103</v>
      </c>
      <c r="B1" s="16"/>
      <c r="C1" s="16"/>
      <c r="D1" s="16"/>
      <c r="E1" s="16"/>
    </row>
    <row r="2" spans="1:5" ht="18" customHeight="1" x14ac:dyDescent="0.3">
      <c r="A2" s="2"/>
      <c r="B2" s="17" t="s">
        <v>118</v>
      </c>
      <c r="C2" s="7"/>
      <c r="D2" s="7"/>
      <c r="E2" s="1"/>
    </row>
    <row r="3" spans="1:5" ht="18" customHeight="1" x14ac:dyDescent="0.3">
      <c r="A3" s="18" t="s">
        <v>0</v>
      </c>
      <c r="B3" s="18" t="s">
        <v>1</v>
      </c>
      <c r="C3" s="19" t="s">
        <v>2</v>
      </c>
      <c r="D3" s="19" t="s">
        <v>3</v>
      </c>
      <c r="E3" s="20" t="s">
        <v>4</v>
      </c>
    </row>
    <row r="4" spans="1:5" ht="18" customHeight="1" x14ac:dyDescent="0.3">
      <c r="A4" s="13" t="s">
        <v>104</v>
      </c>
      <c r="B4" s="14"/>
      <c r="C4" s="14"/>
      <c r="D4" s="14"/>
      <c r="E4" s="15"/>
    </row>
    <row r="5" spans="1:5" x14ac:dyDescent="0.3">
      <c r="A5" s="2">
        <v>1</v>
      </c>
      <c r="B5" s="3" t="s">
        <v>80</v>
      </c>
      <c r="C5" s="3">
        <v>1</v>
      </c>
      <c r="D5" s="3">
        <v>11</v>
      </c>
      <c r="E5" s="3">
        <f t="shared" ref="E5:E66" si="0">C5*D5</f>
        <v>11</v>
      </c>
    </row>
    <row r="6" spans="1:5" x14ac:dyDescent="0.3">
      <c r="A6" s="2">
        <v>2</v>
      </c>
      <c r="B6" s="3" t="s">
        <v>81</v>
      </c>
      <c r="C6" s="3">
        <v>1</v>
      </c>
      <c r="D6" s="3">
        <v>48</v>
      </c>
      <c r="E6" s="3">
        <f t="shared" si="0"/>
        <v>48</v>
      </c>
    </row>
    <row r="7" spans="1:5" x14ac:dyDescent="0.3">
      <c r="A7" s="2">
        <v>3</v>
      </c>
      <c r="B7" s="3" t="s">
        <v>82</v>
      </c>
      <c r="C7" s="3">
        <v>3</v>
      </c>
      <c r="D7" s="3">
        <v>32</v>
      </c>
      <c r="E7" s="3">
        <f t="shared" si="0"/>
        <v>96</v>
      </c>
    </row>
    <row r="8" spans="1:5" x14ac:dyDescent="0.3">
      <c r="A8" s="2">
        <v>4</v>
      </c>
      <c r="B8" s="3" t="s">
        <v>83</v>
      </c>
      <c r="C8" s="3">
        <v>3</v>
      </c>
      <c r="D8" s="3">
        <v>48</v>
      </c>
      <c r="E8" s="3">
        <f t="shared" si="0"/>
        <v>144</v>
      </c>
    </row>
    <row r="9" spans="1:5" x14ac:dyDescent="0.3">
      <c r="A9" s="13" t="s">
        <v>105</v>
      </c>
      <c r="B9" s="14"/>
      <c r="C9" s="14"/>
      <c r="D9" s="14"/>
      <c r="E9" s="15"/>
    </row>
    <row r="10" spans="1:5" x14ac:dyDescent="0.3">
      <c r="A10" s="2">
        <v>5</v>
      </c>
      <c r="B10" s="3" t="s">
        <v>55</v>
      </c>
      <c r="C10" s="3">
        <v>1</v>
      </c>
      <c r="D10" s="3">
        <v>280</v>
      </c>
      <c r="E10" s="3">
        <f>C10*D10</f>
        <v>280</v>
      </c>
    </row>
    <row r="11" spans="1:5" ht="32.25" customHeight="1" x14ac:dyDescent="0.3">
      <c r="A11" s="2">
        <v>6</v>
      </c>
      <c r="B11" s="3" t="s">
        <v>50</v>
      </c>
      <c r="C11" s="3">
        <v>1</v>
      </c>
      <c r="D11" s="3">
        <v>89.58</v>
      </c>
      <c r="E11" s="3">
        <f t="shared" si="0"/>
        <v>89.58</v>
      </c>
    </row>
    <row r="12" spans="1:5" ht="16.2" customHeight="1" x14ac:dyDescent="0.3">
      <c r="A12" s="10" t="s">
        <v>106</v>
      </c>
      <c r="B12" s="11"/>
      <c r="C12" s="11"/>
      <c r="D12" s="11"/>
      <c r="E12" s="12"/>
    </row>
    <row r="13" spans="1:5" x14ac:dyDescent="0.3">
      <c r="A13" s="2">
        <v>7</v>
      </c>
      <c r="B13" s="3" t="s">
        <v>59</v>
      </c>
      <c r="C13" s="3">
        <v>1</v>
      </c>
      <c r="D13" s="3">
        <v>14.4</v>
      </c>
      <c r="E13" s="3">
        <f t="shared" si="0"/>
        <v>14.4</v>
      </c>
    </row>
    <row r="14" spans="1:5" x14ac:dyDescent="0.3">
      <c r="A14" s="2">
        <v>8</v>
      </c>
      <c r="B14" s="3" t="s">
        <v>60</v>
      </c>
      <c r="C14" s="3">
        <v>1</v>
      </c>
      <c r="D14" s="3">
        <v>42.14</v>
      </c>
      <c r="E14" s="3">
        <f t="shared" si="0"/>
        <v>42.14</v>
      </c>
    </row>
    <row r="15" spans="1:5" x14ac:dyDescent="0.3">
      <c r="A15" s="2">
        <v>9</v>
      </c>
      <c r="B15" s="3" t="s">
        <v>61</v>
      </c>
      <c r="C15" s="3">
        <v>1</v>
      </c>
      <c r="D15" s="3">
        <v>8.4600000000000009</v>
      </c>
      <c r="E15" s="3">
        <f t="shared" si="0"/>
        <v>8.4600000000000009</v>
      </c>
    </row>
    <row r="16" spans="1:5" x14ac:dyDescent="0.3">
      <c r="A16" s="2">
        <v>10</v>
      </c>
      <c r="B16" s="3" t="s">
        <v>62</v>
      </c>
      <c r="C16" s="3">
        <v>1</v>
      </c>
      <c r="D16" s="3">
        <v>8.4600000000000009</v>
      </c>
      <c r="E16" s="3">
        <f t="shared" si="0"/>
        <v>8.4600000000000009</v>
      </c>
    </row>
    <row r="17" spans="1:5" x14ac:dyDescent="0.3">
      <c r="A17" s="2">
        <v>11</v>
      </c>
      <c r="B17" s="3" t="s">
        <v>84</v>
      </c>
      <c r="C17" s="3">
        <v>1</v>
      </c>
      <c r="D17" s="3">
        <v>7.11</v>
      </c>
      <c r="E17" s="3">
        <f t="shared" si="0"/>
        <v>7.11</v>
      </c>
    </row>
    <row r="18" spans="1:5" x14ac:dyDescent="0.3">
      <c r="A18" s="2">
        <v>12</v>
      </c>
      <c r="B18" s="3" t="s">
        <v>85</v>
      </c>
      <c r="C18" s="3">
        <v>1</v>
      </c>
      <c r="D18" s="3">
        <v>7.11</v>
      </c>
      <c r="E18" s="3">
        <f t="shared" si="0"/>
        <v>7.11</v>
      </c>
    </row>
    <row r="19" spans="1:5" x14ac:dyDescent="0.3">
      <c r="A19" s="2">
        <v>13</v>
      </c>
      <c r="B19" s="3" t="s">
        <v>63</v>
      </c>
      <c r="C19" s="3">
        <v>1</v>
      </c>
      <c r="D19" s="3">
        <v>8.4600000000000009</v>
      </c>
      <c r="E19" s="3">
        <f t="shared" si="0"/>
        <v>8.4600000000000009</v>
      </c>
    </row>
    <row r="20" spans="1:5" x14ac:dyDescent="0.3">
      <c r="A20" s="2">
        <v>14</v>
      </c>
      <c r="B20" s="3" t="s">
        <v>86</v>
      </c>
      <c r="C20" s="3">
        <v>1</v>
      </c>
      <c r="D20" s="3">
        <v>7.11</v>
      </c>
      <c r="E20" s="3">
        <f t="shared" si="0"/>
        <v>7.11</v>
      </c>
    </row>
    <row r="21" spans="1:5" x14ac:dyDescent="0.3">
      <c r="A21" s="2">
        <v>15</v>
      </c>
      <c r="B21" s="3" t="s">
        <v>37</v>
      </c>
      <c r="C21" s="3">
        <v>3</v>
      </c>
      <c r="D21" s="3">
        <v>28.2</v>
      </c>
      <c r="E21" s="3">
        <f t="shared" ref="E21:E36" si="1">C21*D21</f>
        <v>84.6</v>
      </c>
    </row>
    <row r="22" spans="1:5" x14ac:dyDescent="0.3">
      <c r="A22" s="2">
        <v>16</v>
      </c>
      <c r="B22" s="3" t="s">
        <v>87</v>
      </c>
      <c r="C22" s="3">
        <v>1</v>
      </c>
      <c r="D22" s="3">
        <v>8.11</v>
      </c>
      <c r="E22" s="3">
        <f t="shared" si="1"/>
        <v>8.11</v>
      </c>
    </row>
    <row r="23" spans="1:5" x14ac:dyDescent="0.3">
      <c r="A23" s="2">
        <v>17</v>
      </c>
      <c r="B23" s="3" t="s">
        <v>38</v>
      </c>
      <c r="C23" s="3">
        <v>4</v>
      </c>
      <c r="D23" s="3">
        <v>28.2</v>
      </c>
      <c r="E23" s="3">
        <f t="shared" si="1"/>
        <v>112.8</v>
      </c>
    </row>
    <row r="24" spans="1:5" x14ac:dyDescent="0.3">
      <c r="A24" s="2">
        <v>18</v>
      </c>
      <c r="B24" s="3" t="s">
        <v>88</v>
      </c>
      <c r="C24" s="3">
        <v>4</v>
      </c>
      <c r="D24" s="3">
        <v>7.11</v>
      </c>
      <c r="E24" s="3">
        <f t="shared" si="1"/>
        <v>28.44</v>
      </c>
    </row>
    <row r="25" spans="1:5" x14ac:dyDescent="0.3">
      <c r="A25" s="2">
        <v>19</v>
      </c>
      <c r="B25" s="3" t="s">
        <v>90</v>
      </c>
      <c r="C25" s="3">
        <v>4</v>
      </c>
      <c r="D25" s="3">
        <v>11.25</v>
      </c>
      <c r="E25" s="3">
        <f t="shared" si="1"/>
        <v>45</v>
      </c>
    </row>
    <row r="26" spans="1:5" x14ac:dyDescent="0.3">
      <c r="A26" s="2">
        <v>20</v>
      </c>
      <c r="B26" s="3" t="s">
        <v>91</v>
      </c>
      <c r="C26" s="3">
        <v>3</v>
      </c>
      <c r="D26" s="3">
        <v>2.25</v>
      </c>
      <c r="E26" s="3">
        <f t="shared" si="1"/>
        <v>6.75</v>
      </c>
    </row>
    <row r="27" spans="1:5" x14ac:dyDescent="0.3">
      <c r="A27" s="2">
        <v>21</v>
      </c>
      <c r="B27" s="3" t="s">
        <v>39</v>
      </c>
      <c r="C27" s="3">
        <v>3</v>
      </c>
      <c r="D27" s="3">
        <v>28.2</v>
      </c>
      <c r="E27" s="3">
        <f t="shared" si="1"/>
        <v>84.6</v>
      </c>
    </row>
    <row r="28" spans="1:5" x14ac:dyDescent="0.3">
      <c r="A28" s="2">
        <v>22</v>
      </c>
      <c r="B28" s="3" t="s">
        <v>89</v>
      </c>
      <c r="C28" s="3">
        <v>1</v>
      </c>
      <c r="D28" s="3">
        <v>7.11</v>
      </c>
      <c r="E28" s="3">
        <f t="shared" si="1"/>
        <v>7.11</v>
      </c>
    </row>
    <row r="29" spans="1:5" x14ac:dyDescent="0.3">
      <c r="A29" s="2">
        <v>23</v>
      </c>
      <c r="B29" s="3" t="s">
        <v>40</v>
      </c>
      <c r="C29" s="3">
        <v>1</v>
      </c>
      <c r="D29" s="3">
        <v>28.2</v>
      </c>
      <c r="E29" s="3">
        <f t="shared" si="1"/>
        <v>28.2</v>
      </c>
    </row>
    <row r="30" spans="1:5" x14ac:dyDescent="0.3">
      <c r="A30" s="2">
        <v>24</v>
      </c>
      <c r="B30" s="3" t="s">
        <v>85</v>
      </c>
      <c r="C30" s="3">
        <v>2</v>
      </c>
      <c r="D30" s="3">
        <v>7.11</v>
      </c>
      <c r="E30" s="3">
        <f t="shared" si="1"/>
        <v>14.22</v>
      </c>
    </row>
    <row r="31" spans="1:5" x14ac:dyDescent="0.3">
      <c r="A31" s="2">
        <v>25</v>
      </c>
      <c r="B31" s="3" t="s">
        <v>92</v>
      </c>
      <c r="C31" s="3">
        <v>1</v>
      </c>
      <c r="D31" s="3">
        <v>9.4499999999999993</v>
      </c>
      <c r="E31" s="3">
        <f t="shared" si="1"/>
        <v>9.4499999999999993</v>
      </c>
    </row>
    <row r="32" spans="1:5" x14ac:dyDescent="0.3">
      <c r="A32" s="2">
        <v>26</v>
      </c>
      <c r="B32" s="3" t="s">
        <v>93</v>
      </c>
      <c r="C32" s="3">
        <v>2</v>
      </c>
      <c r="D32" s="3">
        <v>5.13</v>
      </c>
      <c r="E32" s="3">
        <f t="shared" si="1"/>
        <v>10.26</v>
      </c>
    </row>
    <row r="33" spans="1:5" ht="15.75" customHeight="1" x14ac:dyDescent="0.3">
      <c r="A33" s="2">
        <v>27</v>
      </c>
      <c r="B33" s="3" t="s">
        <v>41</v>
      </c>
      <c r="C33" s="3">
        <v>3</v>
      </c>
      <c r="D33" s="3">
        <v>11.63</v>
      </c>
      <c r="E33" s="3">
        <f t="shared" si="1"/>
        <v>34.89</v>
      </c>
    </row>
    <row r="34" spans="1:5" x14ac:dyDescent="0.3">
      <c r="A34" s="2">
        <v>28</v>
      </c>
      <c r="B34" s="3" t="s">
        <v>94</v>
      </c>
      <c r="C34" s="3">
        <v>3</v>
      </c>
      <c r="D34" s="3">
        <v>11.49</v>
      </c>
      <c r="E34" s="3">
        <f t="shared" si="1"/>
        <v>34.47</v>
      </c>
    </row>
    <row r="35" spans="1:5" x14ac:dyDescent="0.3">
      <c r="A35" s="2">
        <v>29</v>
      </c>
      <c r="B35" s="3" t="s">
        <v>95</v>
      </c>
      <c r="C35" s="3">
        <v>3</v>
      </c>
      <c r="D35" s="3">
        <v>11.49</v>
      </c>
      <c r="E35" s="3">
        <f t="shared" si="1"/>
        <v>34.47</v>
      </c>
    </row>
    <row r="36" spans="1:5" x14ac:dyDescent="0.3">
      <c r="A36" s="2">
        <v>30</v>
      </c>
      <c r="B36" s="3" t="s">
        <v>42</v>
      </c>
      <c r="C36" s="3">
        <v>3</v>
      </c>
      <c r="D36" s="3">
        <v>11.49</v>
      </c>
      <c r="E36" s="3">
        <f t="shared" si="1"/>
        <v>34.47</v>
      </c>
    </row>
    <row r="37" spans="1:5" x14ac:dyDescent="0.3">
      <c r="A37" s="13" t="s">
        <v>107</v>
      </c>
      <c r="B37" s="14"/>
      <c r="C37" s="14"/>
      <c r="D37" s="14"/>
      <c r="E37" s="15"/>
    </row>
    <row r="38" spans="1:5" x14ac:dyDescent="0.3">
      <c r="A38" s="2">
        <v>31</v>
      </c>
      <c r="B38" s="3" t="s">
        <v>6</v>
      </c>
      <c r="C38" s="3">
        <v>1</v>
      </c>
      <c r="D38" s="3">
        <v>43.04</v>
      </c>
      <c r="E38" s="3">
        <f t="shared" si="0"/>
        <v>43.04</v>
      </c>
    </row>
    <row r="39" spans="1:5" x14ac:dyDescent="0.3">
      <c r="A39" s="2">
        <v>32</v>
      </c>
      <c r="B39" s="3" t="s">
        <v>7</v>
      </c>
      <c r="C39" s="3">
        <v>1</v>
      </c>
      <c r="D39" s="3">
        <v>24.56</v>
      </c>
      <c r="E39" s="3">
        <f t="shared" si="0"/>
        <v>24.56</v>
      </c>
    </row>
    <row r="40" spans="1:5" x14ac:dyDescent="0.3">
      <c r="A40" s="2">
        <v>33</v>
      </c>
      <c r="B40" s="3" t="s">
        <v>8</v>
      </c>
      <c r="C40" s="3">
        <v>1</v>
      </c>
      <c r="D40" s="3">
        <v>9.14</v>
      </c>
      <c r="E40" s="3">
        <f t="shared" si="0"/>
        <v>9.14</v>
      </c>
    </row>
    <row r="41" spans="1:5" x14ac:dyDescent="0.3">
      <c r="A41" s="2">
        <v>34</v>
      </c>
      <c r="B41" s="3" t="s">
        <v>96</v>
      </c>
      <c r="C41" s="3">
        <v>2</v>
      </c>
      <c r="D41" s="3">
        <v>7.5</v>
      </c>
      <c r="E41" s="3">
        <f t="shared" si="0"/>
        <v>15</v>
      </c>
    </row>
    <row r="42" spans="1:5" x14ac:dyDescent="0.3">
      <c r="A42" s="2">
        <v>35</v>
      </c>
      <c r="B42" s="3" t="s">
        <v>9</v>
      </c>
      <c r="C42" s="3">
        <v>1</v>
      </c>
      <c r="D42" s="3">
        <v>17.170000000000002</v>
      </c>
      <c r="E42" s="3">
        <f t="shared" si="0"/>
        <v>17.170000000000002</v>
      </c>
    </row>
    <row r="43" spans="1:5" x14ac:dyDescent="0.3">
      <c r="A43" s="2">
        <v>36</v>
      </c>
      <c r="B43" s="3" t="s">
        <v>97</v>
      </c>
      <c r="C43" s="3">
        <v>1</v>
      </c>
      <c r="D43" s="3">
        <v>59</v>
      </c>
      <c r="E43" s="3">
        <f t="shared" si="0"/>
        <v>59</v>
      </c>
    </row>
    <row r="44" spans="1:5" x14ac:dyDescent="0.3">
      <c r="A44" s="2">
        <v>37</v>
      </c>
      <c r="B44" s="3" t="s">
        <v>102</v>
      </c>
      <c r="C44" s="3">
        <v>1</v>
      </c>
      <c r="D44" s="3">
        <v>26.4</v>
      </c>
      <c r="E44" s="3">
        <f>C44*D44</f>
        <v>26.4</v>
      </c>
    </row>
    <row r="45" spans="1:5" x14ac:dyDescent="0.3">
      <c r="A45" s="2">
        <v>38</v>
      </c>
      <c r="B45" s="3" t="s">
        <v>48</v>
      </c>
      <c r="C45" s="3">
        <v>2</v>
      </c>
      <c r="D45" s="3">
        <v>32.799999999999997</v>
      </c>
      <c r="E45" s="3">
        <f>C45*D45</f>
        <v>65.599999999999994</v>
      </c>
    </row>
    <row r="46" spans="1:5" x14ac:dyDescent="0.3">
      <c r="A46" s="2">
        <v>39</v>
      </c>
      <c r="B46" s="3" t="s">
        <v>10</v>
      </c>
      <c r="C46" s="3">
        <v>1</v>
      </c>
      <c r="D46" s="3">
        <v>32</v>
      </c>
      <c r="E46" s="3">
        <f t="shared" si="0"/>
        <v>32</v>
      </c>
    </row>
    <row r="47" spans="1:5" x14ac:dyDescent="0.3">
      <c r="A47" s="2">
        <v>40</v>
      </c>
      <c r="B47" s="3" t="s">
        <v>101</v>
      </c>
      <c r="C47" s="3">
        <v>1</v>
      </c>
      <c r="D47" s="3">
        <v>7.99</v>
      </c>
      <c r="E47" s="3">
        <f t="shared" si="0"/>
        <v>7.99</v>
      </c>
    </row>
    <row r="48" spans="1:5" x14ac:dyDescent="0.3">
      <c r="A48" s="2">
        <v>41</v>
      </c>
      <c r="B48" s="3" t="s">
        <v>31</v>
      </c>
      <c r="C48" s="3">
        <v>2</v>
      </c>
      <c r="D48" s="3">
        <v>13.9</v>
      </c>
      <c r="E48" s="3">
        <f>C48*D48</f>
        <v>27.8</v>
      </c>
    </row>
    <row r="49" spans="1:5" x14ac:dyDescent="0.3">
      <c r="A49" s="2">
        <v>42</v>
      </c>
      <c r="B49" s="3" t="s">
        <v>30</v>
      </c>
      <c r="C49" s="3">
        <v>3</v>
      </c>
      <c r="D49" s="3">
        <v>42</v>
      </c>
      <c r="E49" s="3">
        <f>C49*D49</f>
        <v>126</v>
      </c>
    </row>
    <row r="50" spans="1:5" x14ac:dyDescent="0.3">
      <c r="A50" s="2">
        <v>43</v>
      </c>
      <c r="B50" s="3" t="s">
        <v>32</v>
      </c>
      <c r="C50" s="3">
        <v>2</v>
      </c>
      <c r="D50" s="3">
        <v>26</v>
      </c>
      <c r="E50" s="3">
        <f>C50*D50</f>
        <v>52</v>
      </c>
    </row>
    <row r="51" spans="1:5" x14ac:dyDescent="0.3">
      <c r="A51" s="2">
        <v>44</v>
      </c>
      <c r="B51" s="3" t="s">
        <v>5</v>
      </c>
      <c r="C51" s="3">
        <v>2</v>
      </c>
      <c r="D51" s="3">
        <v>9.5</v>
      </c>
      <c r="E51" s="3">
        <f>C51*D51</f>
        <v>19</v>
      </c>
    </row>
    <row r="52" spans="1:5" x14ac:dyDescent="0.3">
      <c r="A52" s="2">
        <v>45</v>
      </c>
      <c r="B52" s="3" t="s">
        <v>12</v>
      </c>
      <c r="C52" s="3">
        <v>2</v>
      </c>
      <c r="D52" s="3">
        <v>52</v>
      </c>
      <c r="E52" s="3">
        <f t="shared" si="0"/>
        <v>104</v>
      </c>
    </row>
    <row r="53" spans="1:5" x14ac:dyDescent="0.3">
      <c r="A53" s="2">
        <v>46</v>
      </c>
      <c r="B53" s="3" t="s">
        <v>22</v>
      </c>
      <c r="C53" s="3">
        <v>3</v>
      </c>
      <c r="D53" s="3">
        <v>0.57999999999999996</v>
      </c>
      <c r="E53" s="3">
        <f>C53*D53</f>
        <v>1.7399999999999998</v>
      </c>
    </row>
    <row r="54" spans="1:5" x14ac:dyDescent="0.3">
      <c r="A54" s="2">
        <v>47</v>
      </c>
      <c r="B54" s="3" t="s">
        <v>23</v>
      </c>
      <c r="C54" s="3">
        <v>2</v>
      </c>
      <c r="D54" s="3">
        <v>11.99</v>
      </c>
      <c r="E54" s="3">
        <f>C54*D54</f>
        <v>23.98</v>
      </c>
    </row>
    <row r="55" spans="1:5" x14ac:dyDescent="0.3">
      <c r="A55" s="2">
        <v>48</v>
      </c>
      <c r="B55" s="3" t="s">
        <v>13</v>
      </c>
      <c r="C55" s="3">
        <v>1</v>
      </c>
      <c r="D55" s="3">
        <v>14.99</v>
      </c>
      <c r="E55" s="3">
        <f t="shared" si="0"/>
        <v>14.99</v>
      </c>
    </row>
    <row r="56" spans="1:5" x14ac:dyDescent="0.3">
      <c r="A56" s="2">
        <v>49</v>
      </c>
      <c r="B56" s="3" t="s">
        <v>100</v>
      </c>
      <c r="C56" s="3">
        <v>1</v>
      </c>
      <c r="D56" s="3">
        <v>48.05</v>
      </c>
      <c r="E56" s="3">
        <f t="shared" si="0"/>
        <v>48.05</v>
      </c>
    </row>
    <row r="57" spans="1:5" x14ac:dyDescent="0.3">
      <c r="A57" s="10" t="s">
        <v>108</v>
      </c>
      <c r="B57" s="11"/>
      <c r="C57" s="11"/>
      <c r="D57" s="11"/>
      <c r="E57" s="12"/>
    </row>
    <row r="58" spans="1:5" x14ac:dyDescent="0.3">
      <c r="A58" s="2">
        <v>50</v>
      </c>
      <c r="B58" s="3" t="s">
        <v>18</v>
      </c>
      <c r="C58" s="3">
        <v>10</v>
      </c>
      <c r="D58" s="3">
        <v>3.8</v>
      </c>
      <c r="E58" s="3">
        <f>C58*D58</f>
        <v>38</v>
      </c>
    </row>
    <row r="59" spans="1:5" x14ac:dyDescent="0.3">
      <c r="A59" s="2">
        <v>51</v>
      </c>
      <c r="B59" s="3" t="s">
        <v>20</v>
      </c>
      <c r="C59" s="3">
        <v>5</v>
      </c>
      <c r="D59" s="3">
        <v>4</v>
      </c>
      <c r="E59" s="3">
        <f>C59*D59</f>
        <v>20</v>
      </c>
    </row>
    <row r="60" spans="1:5" ht="28.8" x14ac:dyDescent="0.3">
      <c r="A60" s="2">
        <v>52</v>
      </c>
      <c r="B60" s="3" t="s">
        <v>51</v>
      </c>
      <c r="C60" s="3">
        <v>1</v>
      </c>
      <c r="D60" s="3">
        <v>85</v>
      </c>
      <c r="E60" s="3">
        <f t="shared" si="0"/>
        <v>85</v>
      </c>
    </row>
    <row r="61" spans="1:5" x14ac:dyDescent="0.3">
      <c r="A61" s="10" t="s">
        <v>109</v>
      </c>
      <c r="B61" s="11"/>
      <c r="C61" s="11"/>
      <c r="D61" s="11"/>
      <c r="E61" s="12"/>
    </row>
    <row r="62" spans="1:5" x14ac:dyDescent="0.3">
      <c r="A62" s="2">
        <v>53</v>
      </c>
      <c r="B62" s="3" t="s">
        <v>65</v>
      </c>
      <c r="C62" s="3">
        <v>1</v>
      </c>
      <c r="D62" s="3">
        <v>3.05</v>
      </c>
      <c r="E62" s="3">
        <f t="shared" si="0"/>
        <v>3.05</v>
      </c>
    </row>
    <row r="63" spans="1:5" x14ac:dyDescent="0.3">
      <c r="A63" s="2">
        <v>54</v>
      </c>
      <c r="B63" s="3" t="s">
        <v>14</v>
      </c>
      <c r="C63" s="3">
        <v>1</v>
      </c>
      <c r="D63" s="3">
        <v>13.59</v>
      </c>
      <c r="E63" s="3">
        <f t="shared" si="0"/>
        <v>13.59</v>
      </c>
    </row>
    <row r="64" spans="1:5" x14ac:dyDescent="0.3">
      <c r="A64" s="2">
        <v>55</v>
      </c>
      <c r="B64" s="3" t="s">
        <v>15</v>
      </c>
      <c r="C64" s="3">
        <v>1</v>
      </c>
      <c r="D64" s="3">
        <v>4.04</v>
      </c>
      <c r="E64" s="3">
        <f t="shared" si="0"/>
        <v>4.04</v>
      </c>
    </row>
    <row r="65" spans="1:5" x14ac:dyDescent="0.3">
      <c r="A65" s="2">
        <v>56</v>
      </c>
      <c r="B65" s="3" t="s">
        <v>72</v>
      </c>
      <c r="C65" s="3">
        <v>1</v>
      </c>
      <c r="D65" s="3">
        <v>1.99</v>
      </c>
      <c r="E65" s="3">
        <f t="shared" si="0"/>
        <v>1.99</v>
      </c>
    </row>
    <row r="66" spans="1:5" x14ac:dyDescent="0.3">
      <c r="A66" s="2">
        <v>57</v>
      </c>
      <c r="B66" s="3" t="s">
        <v>73</v>
      </c>
      <c r="C66" s="3">
        <v>1</v>
      </c>
      <c r="D66" s="3">
        <v>1.79</v>
      </c>
      <c r="E66" s="3">
        <f t="shared" si="0"/>
        <v>1.79</v>
      </c>
    </row>
    <row r="67" spans="1:5" x14ac:dyDescent="0.3">
      <c r="A67" s="2">
        <v>58</v>
      </c>
      <c r="B67" s="3" t="s">
        <v>74</v>
      </c>
      <c r="C67" s="3">
        <v>1</v>
      </c>
      <c r="D67" s="3">
        <v>3.05</v>
      </c>
      <c r="E67" s="3">
        <f t="shared" ref="E67:E92" si="2">C67*D67</f>
        <v>3.05</v>
      </c>
    </row>
    <row r="68" spans="1:5" x14ac:dyDescent="0.3">
      <c r="A68" s="2">
        <v>59</v>
      </c>
      <c r="B68" s="3" t="s">
        <v>75</v>
      </c>
      <c r="C68" s="3">
        <v>1</v>
      </c>
      <c r="D68" s="3">
        <v>9.69</v>
      </c>
      <c r="E68" s="3">
        <f t="shared" si="2"/>
        <v>9.69</v>
      </c>
    </row>
    <row r="69" spans="1:5" x14ac:dyDescent="0.3">
      <c r="A69" s="2">
        <v>60</v>
      </c>
      <c r="B69" s="3" t="s">
        <v>11</v>
      </c>
      <c r="C69" s="3">
        <v>1</v>
      </c>
      <c r="D69" s="3">
        <v>37.39</v>
      </c>
      <c r="E69" s="3">
        <f>C69*D69</f>
        <v>37.39</v>
      </c>
    </row>
    <row r="70" spans="1:5" x14ac:dyDescent="0.3">
      <c r="A70" s="2">
        <v>61</v>
      </c>
      <c r="B70" s="3" t="s">
        <v>16</v>
      </c>
      <c r="C70" s="3">
        <v>1</v>
      </c>
      <c r="D70" s="3">
        <v>1.79</v>
      </c>
      <c r="E70" s="3">
        <f t="shared" si="2"/>
        <v>1.79</v>
      </c>
    </row>
    <row r="71" spans="1:5" x14ac:dyDescent="0.3">
      <c r="A71" s="2">
        <v>62</v>
      </c>
      <c r="B71" s="3" t="s">
        <v>17</v>
      </c>
      <c r="C71" s="3">
        <v>1</v>
      </c>
      <c r="D71" s="3">
        <v>3.75</v>
      </c>
      <c r="E71" s="3">
        <f t="shared" si="2"/>
        <v>3.75</v>
      </c>
    </row>
    <row r="72" spans="1:5" x14ac:dyDescent="0.3">
      <c r="A72" s="2">
        <v>63</v>
      </c>
      <c r="B72" s="3" t="s">
        <v>64</v>
      </c>
      <c r="C72" s="3">
        <v>1</v>
      </c>
      <c r="D72" s="3">
        <v>48.05</v>
      </c>
      <c r="E72" s="3">
        <f>C72*D72</f>
        <v>48.05</v>
      </c>
    </row>
    <row r="73" spans="1:5" x14ac:dyDescent="0.3">
      <c r="A73" s="2">
        <v>64</v>
      </c>
      <c r="B73" s="3" t="s">
        <v>21</v>
      </c>
      <c r="C73" s="3">
        <v>13</v>
      </c>
      <c r="D73" s="3">
        <v>0.57999999999999996</v>
      </c>
      <c r="E73" s="3">
        <f>C73*D73</f>
        <v>7.5399999999999991</v>
      </c>
    </row>
    <row r="74" spans="1:5" ht="15" customHeight="1" x14ac:dyDescent="0.3">
      <c r="A74" s="2">
        <v>65</v>
      </c>
      <c r="B74" s="3" t="s">
        <v>76</v>
      </c>
      <c r="C74" s="3">
        <v>1</v>
      </c>
      <c r="D74" s="3">
        <v>5.59</v>
      </c>
      <c r="E74" s="3">
        <f t="shared" si="2"/>
        <v>5.59</v>
      </c>
    </row>
    <row r="75" spans="1:5" ht="15" customHeight="1" x14ac:dyDescent="0.3">
      <c r="A75" s="10" t="s">
        <v>110</v>
      </c>
      <c r="B75" s="11"/>
      <c r="C75" s="11"/>
      <c r="D75" s="11"/>
      <c r="E75" s="12"/>
    </row>
    <row r="76" spans="1:5" ht="15" customHeight="1" x14ac:dyDescent="0.3">
      <c r="A76" s="2">
        <v>66</v>
      </c>
      <c r="B76" s="3" t="s">
        <v>117</v>
      </c>
      <c r="C76" s="3">
        <v>7</v>
      </c>
      <c r="D76" s="3">
        <v>16.989999999999998</v>
      </c>
      <c r="E76" s="3">
        <f t="shared" si="2"/>
        <v>118.92999999999999</v>
      </c>
    </row>
    <row r="77" spans="1:5" ht="15" customHeight="1" x14ac:dyDescent="0.3">
      <c r="A77" s="2">
        <v>67</v>
      </c>
      <c r="B77" s="3" t="s">
        <v>77</v>
      </c>
      <c r="C77" s="3">
        <v>8</v>
      </c>
      <c r="D77" s="3">
        <v>29.99</v>
      </c>
      <c r="E77" s="3">
        <f t="shared" si="2"/>
        <v>239.92</v>
      </c>
    </row>
    <row r="78" spans="1:5" x14ac:dyDescent="0.3">
      <c r="A78" s="2">
        <v>68</v>
      </c>
      <c r="B78" s="3" t="s">
        <v>78</v>
      </c>
      <c r="C78" s="3">
        <v>8</v>
      </c>
      <c r="D78" s="3">
        <v>24.99</v>
      </c>
      <c r="E78" s="3">
        <f t="shared" si="2"/>
        <v>199.92</v>
      </c>
    </row>
    <row r="79" spans="1:5" x14ac:dyDescent="0.3">
      <c r="A79" s="2">
        <v>69</v>
      </c>
      <c r="B79" s="3" t="s">
        <v>79</v>
      </c>
      <c r="C79" s="3">
        <v>11</v>
      </c>
      <c r="D79" s="3">
        <v>11.99</v>
      </c>
      <c r="E79" s="3">
        <f t="shared" si="2"/>
        <v>131.89000000000001</v>
      </c>
    </row>
    <row r="80" spans="1:5" x14ac:dyDescent="0.3">
      <c r="A80" s="2">
        <v>70</v>
      </c>
      <c r="B80" s="3" t="s">
        <v>98</v>
      </c>
      <c r="C80" s="3">
        <v>25</v>
      </c>
      <c r="D80" s="3">
        <v>6</v>
      </c>
      <c r="E80" s="3">
        <f t="shared" si="2"/>
        <v>150</v>
      </c>
    </row>
    <row r="81" spans="1:5" ht="15" customHeight="1" x14ac:dyDescent="0.3">
      <c r="A81" s="2">
        <v>71</v>
      </c>
      <c r="B81" s="3" t="s">
        <v>24</v>
      </c>
      <c r="C81" s="3">
        <v>5</v>
      </c>
      <c r="D81" s="3">
        <v>5</v>
      </c>
      <c r="E81" s="3">
        <f t="shared" si="2"/>
        <v>25</v>
      </c>
    </row>
    <row r="82" spans="1:5" x14ac:dyDescent="0.3">
      <c r="A82" s="2">
        <v>72</v>
      </c>
      <c r="B82" s="3" t="s">
        <v>25</v>
      </c>
      <c r="C82" s="3">
        <v>5</v>
      </c>
      <c r="D82" s="3">
        <v>5</v>
      </c>
      <c r="E82" s="3">
        <f t="shared" si="2"/>
        <v>25</v>
      </c>
    </row>
    <row r="83" spans="1:5" x14ac:dyDescent="0.3">
      <c r="A83" s="2">
        <v>73</v>
      </c>
      <c r="B83" s="3" t="s">
        <v>26</v>
      </c>
      <c r="C83" s="3">
        <v>6</v>
      </c>
      <c r="D83" s="3">
        <v>8.6999999999999993</v>
      </c>
      <c r="E83" s="3">
        <f t="shared" si="2"/>
        <v>52.199999999999996</v>
      </c>
    </row>
    <row r="84" spans="1:5" x14ac:dyDescent="0.3">
      <c r="A84" s="2">
        <v>74</v>
      </c>
      <c r="B84" s="3" t="s">
        <v>27</v>
      </c>
      <c r="C84" s="3">
        <v>1</v>
      </c>
      <c r="D84" s="3">
        <v>8.5</v>
      </c>
      <c r="E84" s="3">
        <f t="shared" si="2"/>
        <v>8.5</v>
      </c>
    </row>
    <row r="85" spans="1:5" x14ac:dyDescent="0.3">
      <c r="A85" s="2">
        <v>75</v>
      </c>
      <c r="B85" s="3" t="s">
        <v>99</v>
      </c>
      <c r="C85" s="3">
        <v>3</v>
      </c>
      <c r="D85" s="3">
        <v>21.6</v>
      </c>
      <c r="E85" s="3">
        <f t="shared" si="2"/>
        <v>64.800000000000011</v>
      </c>
    </row>
    <row r="86" spans="1:5" x14ac:dyDescent="0.3">
      <c r="A86" s="2">
        <v>76</v>
      </c>
      <c r="B86" s="3" t="s">
        <v>28</v>
      </c>
      <c r="C86" s="3">
        <v>1</v>
      </c>
      <c r="D86" s="3">
        <v>9.9</v>
      </c>
      <c r="E86" s="3">
        <f t="shared" si="2"/>
        <v>9.9</v>
      </c>
    </row>
    <row r="87" spans="1:5" x14ac:dyDescent="0.3">
      <c r="A87" s="13" t="s">
        <v>111</v>
      </c>
      <c r="B87" s="14"/>
      <c r="C87" s="14"/>
      <c r="D87" s="14"/>
      <c r="E87" s="15"/>
    </row>
    <row r="88" spans="1:5" x14ac:dyDescent="0.3">
      <c r="A88" s="2">
        <v>77</v>
      </c>
      <c r="B88" s="3" t="s">
        <v>29</v>
      </c>
      <c r="C88" s="3">
        <v>1</v>
      </c>
      <c r="D88" s="3">
        <v>65</v>
      </c>
      <c r="E88" s="3">
        <f t="shared" si="2"/>
        <v>65</v>
      </c>
    </row>
    <row r="89" spans="1:5" ht="15.6" x14ac:dyDescent="0.3">
      <c r="A89" s="2">
        <v>78</v>
      </c>
      <c r="B89" s="3" t="s">
        <v>49</v>
      </c>
      <c r="C89" s="3">
        <v>1</v>
      </c>
      <c r="D89" s="3">
        <v>45</v>
      </c>
      <c r="E89" s="3">
        <f t="shared" si="2"/>
        <v>45</v>
      </c>
    </row>
    <row r="90" spans="1:5" x14ac:dyDescent="0.3">
      <c r="A90" s="2">
        <v>79</v>
      </c>
      <c r="B90" s="3" t="s">
        <v>33</v>
      </c>
      <c r="C90" s="3">
        <v>1</v>
      </c>
      <c r="D90" s="3">
        <v>61</v>
      </c>
      <c r="E90" s="3">
        <f t="shared" si="2"/>
        <v>61</v>
      </c>
    </row>
    <row r="91" spans="1:5" x14ac:dyDescent="0.3">
      <c r="A91" s="2">
        <v>80</v>
      </c>
      <c r="B91" s="3" t="s">
        <v>34</v>
      </c>
      <c r="C91" s="3">
        <v>1</v>
      </c>
      <c r="D91" s="3">
        <v>52</v>
      </c>
      <c r="E91" s="3">
        <f t="shared" si="2"/>
        <v>52</v>
      </c>
    </row>
    <row r="92" spans="1:5" x14ac:dyDescent="0.3">
      <c r="A92" s="2">
        <v>81</v>
      </c>
      <c r="B92" s="3" t="s">
        <v>35</v>
      </c>
      <c r="C92" s="3">
        <v>8</v>
      </c>
      <c r="D92" s="3">
        <v>45</v>
      </c>
      <c r="E92" s="3">
        <f t="shared" si="2"/>
        <v>360</v>
      </c>
    </row>
    <row r="93" spans="1:5" x14ac:dyDescent="0.3">
      <c r="A93" s="10" t="s">
        <v>112</v>
      </c>
      <c r="B93" s="11"/>
      <c r="C93" s="11"/>
      <c r="D93" s="11"/>
      <c r="E93" s="12"/>
    </row>
    <row r="94" spans="1:5" x14ac:dyDescent="0.3">
      <c r="A94" s="2">
        <v>82</v>
      </c>
      <c r="B94" s="3" t="s">
        <v>19</v>
      </c>
      <c r="C94" s="3">
        <v>14</v>
      </c>
      <c r="D94" s="3">
        <v>8.1999999999999993</v>
      </c>
      <c r="E94" s="3">
        <f>C94*D94</f>
        <v>114.79999999999998</v>
      </c>
    </row>
    <row r="95" spans="1:5" x14ac:dyDescent="0.3">
      <c r="A95" s="2">
        <v>83</v>
      </c>
      <c r="B95" s="3" t="s">
        <v>47</v>
      </c>
      <c r="C95" s="3">
        <v>1</v>
      </c>
      <c r="D95" s="3">
        <v>5.0999999999999996</v>
      </c>
      <c r="E95" s="3">
        <f>C95*D95</f>
        <v>5.0999999999999996</v>
      </c>
    </row>
    <row r="96" spans="1:5" x14ac:dyDescent="0.3">
      <c r="A96" s="2">
        <v>84</v>
      </c>
      <c r="B96" s="3" t="s">
        <v>116</v>
      </c>
      <c r="C96" s="3">
        <v>1</v>
      </c>
      <c r="D96" s="3">
        <v>89</v>
      </c>
      <c r="E96" s="3">
        <f t="shared" ref="E96:E101" si="3">C96*D96</f>
        <v>89</v>
      </c>
    </row>
    <row r="97" spans="1:5" x14ac:dyDescent="0.3">
      <c r="A97" s="10" t="s">
        <v>113</v>
      </c>
      <c r="B97" s="11"/>
      <c r="C97" s="11"/>
      <c r="D97" s="11"/>
      <c r="E97" s="12"/>
    </row>
    <row r="98" spans="1:5" x14ac:dyDescent="0.3">
      <c r="A98" s="2">
        <v>85</v>
      </c>
      <c r="B98" s="3" t="s">
        <v>67</v>
      </c>
      <c r="C98" s="3">
        <v>1</v>
      </c>
      <c r="D98" s="3">
        <v>17.2</v>
      </c>
      <c r="E98" s="3">
        <f t="shared" si="3"/>
        <v>17.2</v>
      </c>
    </row>
    <row r="99" spans="1:5" x14ac:dyDescent="0.3">
      <c r="A99" s="2">
        <v>86</v>
      </c>
      <c r="B99" s="3" t="s">
        <v>68</v>
      </c>
      <c r="C99" s="3">
        <v>1</v>
      </c>
      <c r="D99" s="3">
        <v>18.899999999999999</v>
      </c>
      <c r="E99" s="3">
        <f t="shared" si="3"/>
        <v>18.899999999999999</v>
      </c>
    </row>
    <row r="100" spans="1:5" x14ac:dyDescent="0.3">
      <c r="A100" s="2">
        <v>87</v>
      </c>
      <c r="B100" s="3" t="s">
        <v>54</v>
      </c>
      <c r="C100" s="3">
        <v>1</v>
      </c>
      <c r="D100" s="3">
        <v>89</v>
      </c>
      <c r="E100" s="3">
        <f t="shared" si="3"/>
        <v>89</v>
      </c>
    </row>
    <row r="101" spans="1:5" x14ac:dyDescent="0.3">
      <c r="A101" s="2">
        <v>88</v>
      </c>
      <c r="B101" s="3" t="s">
        <v>69</v>
      </c>
      <c r="C101" s="3">
        <v>1</v>
      </c>
      <c r="D101" s="3">
        <v>14.2</v>
      </c>
      <c r="E101" s="3">
        <f t="shared" si="3"/>
        <v>14.2</v>
      </c>
    </row>
    <row r="102" spans="1:5" x14ac:dyDescent="0.3">
      <c r="A102" s="2">
        <v>89</v>
      </c>
      <c r="B102" s="3" t="s">
        <v>45</v>
      </c>
      <c r="C102" s="3">
        <v>3</v>
      </c>
      <c r="D102" s="3">
        <v>28.08</v>
      </c>
      <c r="E102" s="3">
        <f>C102*D102</f>
        <v>84.24</v>
      </c>
    </row>
    <row r="103" spans="1:5" x14ac:dyDescent="0.3">
      <c r="A103" s="2">
        <v>90</v>
      </c>
      <c r="B103" s="3" t="s">
        <v>70</v>
      </c>
      <c r="C103" s="3">
        <v>1</v>
      </c>
      <c r="D103" s="3">
        <v>25.4</v>
      </c>
      <c r="E103" s="3">
        <f t="shared" ref="E103:E116" si="4">C103*D103</f>
        <v>25.4</v>
      </c>
    </row>
    <row r="104" spans="1:5" x14ac:dyDescent="0.3">
      <c r="A104" s="2">
        <v>91</v>
      </c>
      <c r="B104" s="3" t="s">
        <v>46</v>
      </c>
      <c r="C104" s="3">
        <v>2</v>
      </c>
      <c r="D104" s="3">
        <v>12.5</v>
      </c>
      <c r="E104" s="3">
        <f>C104*D104</f>
        <v>25</v>
      </c>
    </row>
    <row r="105" spans="1:5" x14ac:dyDescent="0.3">
      <c r="A105" s="2">
        <v>92</v>
      </c>
      <c r="B105" s="3" t="s">
        <v>43</v>
      </c>
      <c r="C105" s="3">
        <v>1</v>
      </c>
      <c r="D105" s="3">
        <v>112</v>
      </c>
      <c r="E105" s="3">
        <f>C105*D105</f>
        <v>112</v>
      </c>
    </row>
    <row r="106" spans="1:5" x14ac:dyDescent="0.3">
      <c r="A106" s="2">
        <v>93</v>
      </c>
      <c r="B106" s="3" t="s">
        <v>44</v>
      </c>
      <c r="C106" s="3">
        <v>5</v>
      </c>
      <c r="D106" s="3">
        <v>17.95</v>
      </c>
      <c r="E106" s="3">
        <f>C106*D106</f>
        <v>89.75</v>
      </c>
    </row>
    <row r="107" spans="1:5" x14ac:dyDescent="0.3">
      <c r="A107" s="2">
        <v>94</v>
      </c>
      <c r="B107" s="3" t="s">
        <v>71</v>
      </c>
      <c r="C107" s="3">
        <v>1</v>
      </c>
      <c r="D107" s="3">
        <v>11.9</v>
      </c>
      <c r="E107" s="3">
        <f t="shared" si="4"/>
        <v>11.9</v>
      </c>
    </row>
    <row r="108" spans="1:5" x14ac:dyDescent="0.3">
      <c r="A108" s="10" t="s">
        <v>114</v>
      </c>
      <c r="B108" s="11"/>
      <c r="C108" s="11"/>
      <c r="D108" s="11"/>
      <c r="E108" s="12"/>
    </row>
    <row r="109" spans="1:5" x14ac:dyDescent="0.3">
      <c r="A109" s="2">
        <v>95</v>
      </c>
      <c r="B109" s="3" t="s">
        <v>52</v>
      </c>
      <c r="C109" s="3">
        <v>1</v>
      </c>
      <c r="D109" s="3">
        <v>1460</v>
      </c>
      <c r="E109" s="3">
        <f>C109*D109</f>
        <v>1460</v>
      </c>
    </row>
    <row r="110" spans="1:5" x14ac:dyDescent="0.3">
      <c r="A110" s="2">
        <v>96</v>
      </c>
      <c r="B110" s="3" t="s">
        <v>53</v>
      </c>
      <c r="C110" s="3">
        <v>1</v>
      </c>
      <c r="D110" s="3">
        <v>600.11</v>
      </c>
      <c r="E110" s="3">
        <f>C110*D110</f>
        <v>600.11</v>
      </c>
    </row>
    <row r="111" spans="1:5" x14ac:dyDescent="0.3">
      <c r="A111" s="2">
        <v>97</v>
      </c>
      <c r="B111" s="3" t="s">
        <v>36</v>
      </c>
      <c r="C111" s="3">
        <v>1</v>
      </c>
      <c r="D111" s="3">
        <v>60.99</v>
      </c>
      <c r="E111" s="3">
        <f>C111*D111</f>
        <v>60.99</v>
      </c>
    </row>
    <row r="112" spans="1:5" x14ac:dyDescent="0.3">
      <c r="A112" s="2">
        <v>98</v>
      </c>
      <c r="B112" s="3" t="s">
        <v>56</v>
      </c>
      <c r="C112" s="3">
        <v>1</v>
      </c>
      <c r="D112" s="3">
        <v>370</v>
      </c>
      <c r="E112" s="3">
        <f t="shared" si="4"/>
        <v>370</v>
      </c>
    </row>
    <row r="113" spans="1:5" x14ac:dyDescent="0.3">
      <c r="A113" s="10" t="s">
        <v>66</v>
      </c>
      <c r="B113" s="11"/>
      <c r="C113" s="11"/>
      <c r="D113" s="11"/>
      <c r="E113" s="12"/>
    </row>
    <row r="114" spans="1:5" x14ac:dyDescent="0.3">
      <c r="A114" s="2">
        <v>99</v>
      </c>
      <c r="B114" s="9" t="s">
        <v>58</v>
      </c>
      <c r="C114" s="3">
        <v>1</v>
      </c>
      <c r="D114" s="3">
        <v>176</v>
      </c>
      <c r="E114" s="3">
        <f t="shared" si="4"/>
        <v>176</v>
      </c>
    </row>
    <row r="115" spans="1:5" x14ac:dyDescent="0.3">
      <c r="A115" s="2">
        <v>100</v>
      </c>
      <c r="B115" s="3" t="s">
        <v>115</v>
      </c>
      <c r="C115" s="3">
        <v>1</v>
      </c>
      <c r="D115" s="3">
        <v>1876</v>
      </c>
      <c r="E115" s="3">
        <f>C115*D115</f>
        <v>1876</v>
      </c>
    </row>
    <row r="116" spans="1:5" x14ac:dyDescent="0.3">
      <c r="A116" s="2">
        <v>101</v>
      </c>
      <c r="B116" s="9" t="s">
        <v>57</v>
      </c>
      <c r="C116" s="3">
        <v>11</v>
      </c>
      <c r="D116" s="3">
        <v>45</v>
      </c>
      <c r="E116" s="3">
        <f t="shared" si="4"/>
        <v>495</v>
      </c>
    </row>
    <row r="117" spans="1:5" x14ac:dyDescent="0.3">
      <c r="B117" s="8"/>
      <c r="C117" s="3">
        <f t="shared" ref="C117:D117" si="5">SUM(C5:C116)</f>
        <v>272</v>
      </c>
      <c r="D117" s="3">
        <f t="shared" si="5"/>
        <v>6988.2</v>
      </c>
      <c r="E117" s="3">
        <f>SUM(E5:E116)</f>
        <v>9695.09</v>
      </c>
    </row>
  </sheetData>
  <mergeCells count="13">
    <mergeCell ref="A1:E1"/>
    <mergeCell ref="A4:E4"/>
    <mergeCell ref="A9:E9"/>
    <mergeCell ref="A12:E12"/>
    <mergeCell ref="A37:E37"/>
    <mergeCell ref="A57:E57"/>
    <mergeCell ref="A61:E61"/>
    <mergeCell ref="A113:E113"/>
    <mergeCell ref="A108:E108"/>
    <mergeCell ref="A93:E93"/>
    <mergeCell ref="A97:E97"/>
    <mergeCell ref="A75:E75"/>
    <mergeCell ref="A87:E87"/>
  </mergeCells>
  <phoneticPr fontId="1" type="noConversion"/>
  <hyperlinks>
    <hyperlink ref="B17" r:id="rId1" display="https://www.litterula.lt/index.php?route=product/product&amp;product_id=264101"/>
    <hyperlink ref="B18" r:id="rId2" display="https://www.litterula.lt/index.php?route=product/product&amp;product_id=264102"/>
    <hyperlink ref="B86" r:id="rId3" display="https://www.litterula.lt/index.php?route=product/product&amp;product_id=258065"/>
    <hyperlink ref="B88" r:id="rId4" display="https://www.litterula.lt/index.php?route=product/product&amp;product_id=258071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Adminn</dc:creator>
  <cp:lastModifiedBy>VioletaS6 B</cp:lastModifiedBy>
  <cp:lastPrinted>2020-02-28T09:05:46Z</cp:lastPrinted>
  <dcterms:created xsi:type="dcterms:W3CDTF">2020-02-05T09:07:37Z</dcterms:created>
  <dcterms:modified xsi:type="dcterms:W3CDTF">2023-02-23T15:29:42Z</dcterms:modified>
</cp:coreProperties>
</file>