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rtotojAs\Desktop\"/>
    </mc:Choice>
  </mc:AlternateContent>
  <bookViews>
    <workbookView xWindow="0" yWindow="0" windowWidth="28800" windowHeight="12030"/>
  </bookViews>
  <sheets>
    <sheet name="Lapas1" sheetId="1" r:id="rId1"/>
    <sheet name="Lapas2" sheetId="2" r:id="rId2"/>
  </sheets>
  <definedNames>
    <definedName name="_xlnm._FilterDatabase" localSheetId="0" hidden="1">Lapas1!$A$3:$F$80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6" i="1"/>
  <c r="F131" i="1"/>
  <c r="F24" i="1" l="1"/>
  <c r="F75" i="1"/>
  <c r="F133" i="1"/>
  <c r="F134" i="1"/>
  <c r="F135" i="1"/>
  <c r="F41" i="1"/>
  <c r="F42" i="1"/>
  <c r="F74" i="1"/>
  <c r="F76" i="1"/>
  <c r="F77" i="1"/>
  <c r="F78" i="1"/>
  <c r="F79" i="1"/>
  <c r="F80" i="1"/>
  <c r="F40" i="1"/>
  <c r="F108" i="1"/>
  <c r="F127" i="1"/>
  <c r="F139" i="1"/>
  <c r="F126" i="1"/>
  <c r="F125" i="1"/>
  <c r="F73" i="1"/>
  <c r="F101" i="1"/>
  <c r="F102" i="1"/>
  <c r="F103" i="1"/>
  <c r="F104" i="1"/>
  <c r="F105" i="1"/>
  <c r="F106" i="1"/>
  <c r="F107" i="1"/>
  <c r="F110" i="1"/>
  <c r="F111" i="1"/>
  <c r="F112" i="1"/>
  <c r="F113" i="1"/>
  <c r="F114" i="1"/>
  <c r="F115" i="1"/>
  <c r="F39" i="1"/>
  <c r="F72" i="1"/>
  <c r="F71" i="1"/>
  <c r="F70" i="1"/>
  <c r="F69" i="1"/>
  <c r="F68" i="1"/>
  <c r="C140" i="1" l="1"/>
  <c r="D140" i="1"/>
  <c r="F138" i="1" l="1"/>
  <c r="F121" i="1"/>
  <c r="F124" i="1"/>
  <c r="F136" i="1"/>
  <c r="F120" i="1"/>
  <c r="F119" i="1"/>
  <c r="F122" i="1"/>
  <c r="F118" i="1"/>
  <c r="F137" i="1"/>
  <c r="F123" i="1"/>
  <c r="F82" i="1" l="1"/>
  <c r="F83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16" i="1"/>
  <c r="F117" i="1"/>
  <c r="F81" i="1" l="1"/>
  <c r="F130" i="1"/>
  <c r="F67" i="1" l="1"/>
  <c r="F66" i="1"/>
  <c r="F129" i="1"/>
  <c r="F15" i="1"/>
  <c r="F14" i="1"/>
  <c r="F16" i="1"/>
  <c r="F13" i="1"/>
  <c r="F12" i="1"/>
  <c r="F11" i="1"/>
  <c r="F27" i="1"/>
  <c r="F46" i="1"/>
  <c r="F38" i="1"/>
  <c r="F35" i="1"/>
  <c r="F36" i="1"/>
  <c r="F37" i="1"/>
  <c r="F18" i="1"/>
  <c r="F22" i="1"/>
  <c r="F26" i="1"/>
  <c r="F56" i="1"/>
  <c r="F57" i="1"/>
  <c r="F58" i="1"/>
  <c r="F49" i="1"/>
  <c r="F52" i="1"/>
  <c r="F53" i="1"/>
  <c r="F55" i="1"/>
  <c r="F54" i="1"/>
  <c r="F48" i="1"/>
  <c r="F50" i="1"/>
  <c r="F51" i="1"/>
  <c r="F45" i="1"/>
  <c r="F64" i="1"/>
  <c r="F44" i="1"/>
  <c r="F43" i="1"/>
  <c r="F5" i="1"/>
  <c r="F8" i="1"/>
  <c r="F9" i="1"/>
  <c r="F32" i="1"/>
  <c r="F33" i="1"/>
  <c r="F31" i="1"/>
  <c r="F17" i="1"/>
  <c r="F62" i="1"/>
  <c r="F61" i="1"/>
  <c r="F10" i="1"/>
  <c r="F34" i="1"/>
  <c r="F59" i="1"/>
  <c r="F63" i="1"/>
  <c r="F47" i="1"/>
  <c r="F128" i="1"/>
  <c r="F28" i="1"/>
  <c r="F29" i="1"/>
  <c r="F30" i="1"/>
  <c r="F23" i="1"/>
  <c r="F140" i="1" l="1"/>
</calcChain>
</file>

<file path=xl/sharedStrings.xml><?xml version="1.0" encoding="utf-8"?>
<sst xmlns="http://schemas.openxmlformats.org/spreadsheetml/2006/main" count="144" uniqueCount="144">
  <si>
    <t>Eil. Nr</t>
  </si>
  <si>
    <t>Mokymo priemonės</t>
  </si>
  <si>
    <t>Kiekis</t>
  </si>
  <si>
    <t>Kaina</t>
  </si>
  <si>
    <t>Suma</t>
  </si>
  <si>
    <t xml:space="preserve">Sketchup licencija </t>
  </si>
  <si>
    <t xml:space="preserve">Sketchup licencija  V-Ray 6 </t>
  </si>
  <si>
    <t xml:space="preserve">Stalo žaidimas Brain Games Rory's Story Cubes </t>
  </si>
  <si>
    <t>Mano GAUBLYS. Geografijos atlasas 6-8 klasei / minkšti viršeliai</t>
  </si>
  <si>
    <t>Raketė Atemi 900 CV</t>
  </si>
  <si>
    <t xml:space="preserve">Vežimėlis kamuoliams </t>
  </si>
  <si>
    <t>Įranga</t>
  </si>
  <si>
    <t>HUION Kamvas 13 grafinė planšetė 5080 lpi 293,76 x 165,24 mm USB Juoda</t>
  </si>
  <si>
    <t>Aliuminio liniuote</t>
  </si>
  <si>
    <t>Maketavimo peiliukas</t>
  </si>
  <si>
    <t>Klijai PVA 1000ml A749 Deli</t>
  </si>
  <si>
    <t>Mentelių rinkinys 3 vnt VIVA Decor</t>
  </si>
  <si>
    <t xml:space="preserve">Teptukai 3vnt </t>
  </si>
  <si>
    <t>Popierius braižybai ir piešimui, A3, 150gsm, 10 lapų</t>
  </si>
  <si>
    <t>Popierius braižybai A3,10l. 170g INTEDRUK</t>
  </si>
  <si>
    <t>Kraftinis popierius KRIS, A3, 80g, 50 lapų</t>
  </si>
  <si>
    <t>Karštų klijų strypai 7mm bespalviai 10vnt</t>
  </si>
  <si>
    <t>Modelinas Fila Das 1kg. Baltos spalvos, Italija</t>
  </si>
  <si>
    <t>STANGER Purškiami dažai Color spray MS 150ml sidabrines spalvos</t>
  </si>
  <si>
    <t>Surenkamas antspaudas tekstilei MP</t>
  </si>
  <si>
    <t>Piešimo sąsiuvinis A3, 20lapų,
120g</t>
  </si>
  <si>
    <t xml:space="preserve">Akrilinių dažų rinkinys audiniams DECOLA 12 spalvų po 20 ml </t>
  </si>
  <si>
    <t xml:space="preserve">Konferencijų bloknotas </t>
  </si>
  <si>
    <t xml:space="preserve">Biuro popierius DISCOVERY, A3 </t>
  </si>
  <si>
    <t>Žymeklis baltai lentai</t>
  </si>
  <si>
    <t>Mobili interaktyvi kompiuterinė knyga. 11-12 kl. C++</t>
  </si>
  <si>
    <t>Mobili interaktyvi kompiuterinė knyga. 11-12 kl. Bendrasis kursas</t>
  </si>
  <si>
    <t>Mobili interaktyvi kompiuterinė knyga Matematika TAU plius 8</t>
  </si>
  <si>
    <t>The Fidget Game Learn to Read in Weeks Master</t>
  </si>
  <si>
    <t xml:space="preserve">Brain Friendly Grammar. Neurolanguage Coaching </t>
  </si>
  <si>
    <t>4Minds A1 TB</t>
  </si>
  <si>
    <t>4Minds A1 WB TB Grammar TB DigiBooks App</t>
  </si>
  <si>
    <t>A Faraway World A2 Audio Download</t>
  </si>
  <si>
    <t>Geaded Reader 1 Blackbeards Treasure TB</t>
  </si>
  <si>
    <t>Geaded Reader 1 Blackbeards Treasure SB + WB CD</t>
  </si>
  <si>
    <t>Geaded Reader 3 Life Exchange SB WB CD</t>
  </si>
  <si>
    <t>Geaded Reader 4 The Portait of Dorian Gray SB WB CD</t>
  </si>
  <si>
    <t>Geaded Reader 4 The Portait of Dorian Gray TB</t>
  </si>
  <si>
    <t>IELTS Life Skills Test Practice B1 SB + Key CD</t>
  </si>
  <si>
    <t>The Emotions Game A2/B1</t>
  </si>
  <si>
    <t>4Mids A2 WB TB Grammar TB + DigiBooks App</t>
  </si>
  <si>
    <t>Graded Reader 3 : Life Exchange TB</t>
  </si>
  <si>
    <t>Vocabulary Buider Level B1</t>
  </si>
  <si>
    <t>Vocabulary Buider Level B2</t>
  </si>
  <si>
    <t>Lietuvių kalba 7 klasei 1-2 dalys</t>
  </si>
  <si>
    <t>Lietuvių kalba 5-6 klasėms 1-4 dalys</t>
  </si>
  <si>
    <t>Lietuvių kalba 7-8 klasėms 1-4 dalys</t>
  </si>
  <si>
    <t>Lietuvių kalbos užduotys 9 kl. 1-3 dalys</t>
  </si>
  <si>
    <t>Plunksnos</t>
  </si>
  <si>
    <t>Emocijų pažinimo ir valdymo kortelės</t>
  </si>
  <si>
    <t xml:space="preserve">Biologija </t>
  </si>
  <si>
    <t>Rašiklių rinkinys lentai</t>
  </si>
  <si>
    <t>Lietuvių kalbos užduotys 9-10 kl.</t>
  </si>
  <si>
    <t xml:space="preserve">Kalendorius </t>
  </si>
  <si>
    <t xml:space="preserve">Ekonomika ir verslumas </t>
  </si>
  <si>
    <t>Matematika</t>
  </si>
  <si>
    <t>Matematika visiems 5 kl.</t>
  </si>
  <si>
    <t>Matematika Tau plius 12 kl.</t>
  </si>
  <si>
    <t>Lietuvių kalbos testai 6</t>
  </si>
  <si>
    <t xml:space="preserve">Atpasakojimai. Užduotys 6 klasei </t>
  </si>
  <si>
    <t>EverActive 9V 250 akumuliatorius</t>
  </si>
  <si>
    <t>Licencija</t>
  </si>
  <si>
    <t>On Screen 3 SB + DigBooks App SB</t>
  </si>
  <si>
    <t>Informacinės technologijos</t>
  </si>
  <si>
    <t>Darbo drabužiai (chalatai)</t>
  </si>
  <si>
    <t>Chemija</t>
  </si>
  <si>
    <t>Dailė</t>
  </si>
  <si>
    <t>Geografija</t>
  </si>
  <si>
    <t>SKIRTA LĖŠŲ mokymo priemonėms 10037,06 Eur.</t>
  </si>
  <si>
    <t>Žemė 9 Mokytojo knyga</t>
  </si>
  <si>
    <t>Gyvenimo įgūdžių ugdymas</t>
  </si>
  <si>
    <t>ATASKAITA
APIE 2023 METAIS UŽ MOKYMO LĖŠAS ĮSIGYTAS MOKYMO PRIEMONES</t>
  </si>
  <si>
    <t>Siuntimas</t>
  </si>
  <si>
    <t>Fizinis ugdymas</t>
  </si>
  <si>
    <t>Krepšinio kamuolys 3x3 B33T5000</t>
  </si>
  <si>
    <t>Badmintono raketė HQ15 aliuminis su carbonu</t>
  </si>
  <si>
    <t>Badmintono skrajukai PRO-808</t>
  </si>
  <si>
    <t>Krepšinio kamuolys 3x3  Off. Wilson Fiba</t>
  </si>
  <si>
    <t>Krepšinio kamuolys B7G3800 Fiba</t>
  </si>
  <si>
    <t>Futbolo kamuolys TEAM FB Nr5</t>
  </si>
  <si>
    <t>Futbolo kamuolys  Match DB FB Nr5</t>
  </si>
  <si>
    <t>Tinklinio kamuolys V5M4500-X</t>
  </si>
  <si>
    <t>Tinklinio kamuolys V5M4000-X</t>
  </si>
  <si>
    <t>Profesionalus aliuminio tinklinio stovas</t>
  </si>
  <si>
    <t>Kišenės tinklinio antenoms su lipdukais</t>
  </si>
  <si>
    <t>Profesionalus salės tinklinio tinklas Huc</t>
  </si>
  <si>
    <t>Akumuliatorinės baterijos</t>
  </si>
  <si>
    <t>Spausdintuvas HP LaserJet Pro M110w Printer - A4 Mono Laser, Print, WiFi, 20ppm, 100-1000 pages per month</t>
  </si>
  <si>
    <t xml:space="preserve">Atmintukas ADATA 16GB USB Stick C008 Slider USB 2.0 white blue </t>
  </si>
  <si>
    <t>Universalūs klijai Lipalas</t>
  </si>
  <si>
    <t>Karštų klijų lazdelės 7-75</t>
  </si>
  <si>
    <t>Adatos vilnos vėlimui 38</t>
  </si>
  <si>
    <t>Adatos vilnos vėlimui 36</t>
  </si>
  <si>
    <t>Balti siūlai</t>
  </si>
  <si>
    <t>Spalvoti siūlai</t>
  </si>
  <si>
    <t>Siuvimo siūlų rinkinys</t>
  </si>
  <si>
    <t>Pjūkleliai, dažai, švitrinis popierius, klijai, teptukai, fanera</t>
  </si>
  <si>
    <t>Virtuvės įrankiai (lekštės, puodeliai, peilis)</t>
  </si>
  <si>
    <t>Purškiami dažai aukso spalvos, 150ml</t>
  </si>
  <si>
    <t>Dekoravomo kempinėlių rinkinys
darbams, 4vnt.</t>
  </si>
  <si>
    <t>Juodo popieriaus albumas A4/40l. 80g/m2, su spirale Happy Color</t>
  </si>
  <si>
    <t>Karštų klijų pistoletas 7-7,5mm 20W</t>
  </si>
  <si>
    <t>Spalvotas kartonas A3, 20 lapų 170g. juodos spalvos</t>
  </si>
  <si>
    <t>Lietuvių kalba ir literatūra</t>
  </si>
  <si>
    <t>Gimtoji kalba (lenkų)</t>
  </si>
  <si>
    <t>Technologijos</t>
  </si>
  <si>
    <t>Fizika</t>
  </si>
  <si>
    <t>Lietuvos rašytojai. žemėlapis 70x100</t>
  </si>
  <si>
    <t>Lietuvos rašytojai. žemėlapis 115x87</t>
  </si>
  <si>
    <t>Lietuvių kalbos mokomoji priemonė 8 kl. 1-3 dalių komplektas</t>
  </si>
  <si>
    <t>Elektrocheminė metalų įtampų eilė. plakatas</t>
  </si>
  <si>
    <t>Rūgščių bazių ir druskų tirpimas vandenyje. plakatas</t>
  </si>
  <si>
    <t>Užsienio kalba (anglų)</t>
  </si>
  <si>
    <t>Terapinis stalo kortų žaidimas "Pasitikiu savimi"</t>
  </si>
  <si>
    <t>Širdies modelis su pompa</t>
  </si>
  <si>
    <t>Medinė kaladelių dėlionė-galvosūkis "TANGRAMAS-2", 7 EL</t>
  </si>
  <si>
    <t>"Moxliukas” - interaktyvi programėlė</t>
  </si>
  <si>
    <t>Plastikinis kampainis</t>
  </si>
  <si>
    <t>Pradinis ugdymas</t>
  </si>
  <si>
    <t>Kortelės "Mokykis daugybos"</t>
  </si>
  <si>
    <t>Žaidimas stalo žiedams mėtyti</t>
  </si>
  <si>
    <t>Žaidimas "Pagauk kamuoliuką"</t>
  </si>
  <si>
    <t>Magnetiniai šachmatai</t>
  </si>
  <si>
    <t>Žaidimas kubų 3D dėlionė Bricks</t>
  </si>
  <si>
    <t>Edukacinės kortelės "Miško Ūsa"</t>
  </si>
  <si>
    <t>Edukacinės kortelės "Miško Ūsai 2"</t>
  </si>
  <si>
    <t>Megaform lavinamoji priemonė - Ritmo (vikrumo) kopetėles</t>
  </si>
  <si>
    <t>Nathan priemonė "Structuro", užduočių kortelės</t>
  </si>
  <si>
    <t>Kor84 įsivertinimo kortelės lenkų k.</t>
  </si>
  <si>
    <t>Ska3 matematika 3-4 kl.</t>
  </si>
  <si>
    <t>Ska5 matematika 1-2 kl.</t>
  </si>
  <si>
    <t>Alexander 20 Gier</t>
  </si>
  <si>
    <t>Gaublys ALYASKA belaidis su pašvietimu</t>
  </si>
  <si>
    <t>Pasaulio pažinimas. Testai. 1kl. Maži</t>
  </si>
  <si>
    <t>Visuomeninis ugdymas. Pasitikrinamieji darbai 1 klasei. Serija Maži milžinai</t>
  </si>
  <si>
    <t>Matematika. Pasitikrinamieji darbai 1 klasei. Serija Maži milžinai</t>
  </si>
  <si>
    <t>Mokymo priemonės priešmokyklinio ugdymo grupių mokiniams.</t>
  </si>
  <si>
    <t>Eduka klasė, metinė licencija</t>
  </si>
  <si>
    <t>Lektura z opracowaniem "Alicja w krainie czarów" mk SBM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</si>
</sst>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abSelected="1" zoomScale="160" zoomScaleNormal="160" workbookViewId="0">
      <selection sqref="A1:F1"/>
    </sheetView>
  </sheetViews>
  <sheetFormatPr defaultRowHeight="15" x14ac:dyDescent="0.25"/>
  <cols>
    <col min="1" max="1" width="6.42578125" style="6" customWidth="1"/>
    <col min="2" max="2" width="85.5703125" style="4" customWidth="1"/>
    <col min="3" max="3" width="6.42578125" style="4" customWidth="1"/>
    <col min="4" max="4" width="9.140625" style="4"/>
    <col min="5" max="5" width="11.140625" style="4" customWidth="1"/>
    <col min="6" max="6" width="9.5703125" style="5" bestFit="1" customWidth="1"/>
    <col min="7" max="7" width="9.140625" style="4"/>
    <col min="8" max="8" width="9.5703125" style="4" bestFit="1" customWidth="1"/>
    <col min="9" max="10" width="9.140625" style="4"/>
    <col min="11" max="11" width="41.42578125" style="4" customWidth="1"/>
    <col min="12" max="16384" width="9.140625" style="4"/>
  </cols>
  <sheetData>
    <row r="1" spans="1:6" ht="32.25" customHeight="1" x14ac:dyDescent="0.25">
      <c r="A1" s="11" t="s">
        <v>76</v>
      </c>
      <c r="B1" s="11"/>
      <c r="C1" s="11"/>
      <c r="D1" s="11"/>
      <c r="E1" s="11"/>
      <c r="F1" s="11"/>
    </row>
    <row r="2" spans="1:6" ht="18" customHeight="1" x14ac:dyDescent="0.25">
      <c r="A2" s="2"/>
      <c r="B2" s="7" t="s">
        <v>73</v>
      </c>
      <c r="C2" s="7"/>
      <c r="D2" s="7"/>
      <c r="E2" s="7"/>
      <c r="F2" s="1"/>
    </row>
    <row r="3" spans="1:6" ht="18" customHeight="1" x14ac:dyDescent="0.25">
      <c r="A3" s="2" t="s">
        <v>0</v>
      </c>
      <c r="B3" s="2" t="s">
        <v>1</v>
      </c>
      <c r="C3" s="3" t="s">
        <v>2</v>
      </c>
      <c r="D3" s="3" t="s">
        <v>3</v>
      </c>
      <c r="E3" s="3" t="s">
        <v>77</v>
      </c>
      <c r="F3" s="1" t="s">
        <v>4</v>
      </c>
    </row>
    <row r="4" spans="1:6" x14ac:dyDescent="0.25">
      <c r="A4" s="2"/>
      <c r="B4" s="9" t="s">
        <v>72</v>
      </c>
      <c r="C4" s="3"/>
      <c r="D4" s="3"/>
      <c r="E4" s="3"/>
      <c r="F4" s="3"/>
    </row>
    <row r="5" spans="1:6" x14ac:dyDescent="0.25">
      <c r="A5" s="2">
        <v>1</v>
      </c>
      <c r="B5" s="3" t="s">
        <v>8</v>
      </c>
      <c r="C5" s="3">
        <v>5</v>
      </c>
      <c r="D5" s="3">
        <v>23.95</v>
      </c>
      <c r="E5" s="3"/>
      <c r="F5" s="3">
        <f>C5*D5</f>
        <v>119.75</v>
      </c>
    </row>
    <row r="6" spans="1:6" x14ac:dyDescent="0.25">
      <c r="A6" s="2">
        <v>2</v>
      </c>
      <c r="B6" s="3" t="s">
        <v>74</v>
      </c>
      <c r="C6" s="3">
        <v>1</v>
      </c>
      <c r="D6" s="3">
        <v>45.99</v>
      </c>
      <c r="E6" s="3"/>
      <c r="F6" s="3">
        <f>C6*D6</f>
        <v>45.99</v>
      </c>
    </row>
    <row r="7" spans="1:6" x14ac:dyDescent="0.25">
      <c r="A7" s="2"/>
      <c r="B7" s="9" t="s">
        <v>78</v>
      </c>
      <c r="C7" s="3"/>
      <c r="D7" s="3"/>
      <c r="E7" s="3"/>
      <c r="F7" s="3"/>
    </row>
    <row r="8" spans="1:6" x14ac:dyDescent="0.25">
      <c r="A8" s="2">
        <v>3</v>
      </c>
      <c r="B8" s="3" t="s">
        <v>79</v>
      </c>
      <c r="C8" s="3">
        <v>1</v>
      </c>
      <c r="D8" s="3">
        <v>53</v>
      </c>
      <c r="E8" s="3"/>
      <c r="F8" s="3">
        <f t="shared" ref="F8:F24" si="0">C8*D8</f>
        <v>53</v>
      </c>
    </row>
    <row r="9" spans="1:6" x14ac:dyDescent="0.25">
      <c r="A9" s="2">
        <v>4</v>
      </c>
      <c r="B9" s="3" t="s">
        <v>9</v>
      </c>
      <c r="C9" s="3">
        <v>2</v>
      </c>
      <c r="D9" s="3">
        <v>14</v>
      </c>
      <c r="E9" s="3"/>
      <c r="F9" s="3">
        <f t="shared" si="0"/>
        <v>28</v>
      </c>
    </row>
    <row r="10" spans="1:6" ht="17.25" customHeight="1" x14ac:dyDescent="0.25">
      <c r="A10" s="2">
        <v>5</v>
      </c>
      <c r="B10" s="3" t="s">
        <v>80</v>
      </c>
      <c r="C10" s="3">
        <v>8</v>
      </c>
      <c r="D10" s="3">
        <v>9</v>
      </c>
      <c r="E10" s="3"/>
      <c r="F10" s="3">
        <f t="shared" si="0"/>
        <v>72</v>
      </c>
    </row>
    <row r="11" spans="1:6" x14ac:dyDescent="0.25">
      <c r="A11" s="2">
        <v>6</v>
      </c>
      <c r="B11" s="3" t="s">
        <v>81</v>
      </c>
      <c r="C11" s="3">
        <v>3</v>
      </c>
      <c r="D11" s="3">
        <v>8</v>
      </c>
      <c r="E11" s="3"/>
      <c r="F11" s="3">
        <f t="shared" si="0"/>
        <v>24</v>
      </c>
    </row>
    <row r="12" spans="1:6" x14ac:dyDescent="0.25">
      <c r="A12" s="2">
        <v>7</v>
      </c>
      <c r="B12" s="3" t="s">
        <v>82</v>
      </c>
      <c r="C12" s="3">
        <v>1</v>
      </c>
      <c r="D12" s="3">
        <v>59</v>
      </c>
      <c r="E12" s="3"/>
      <c r="F12" s="3">
        <f t="shared" si="0"/>
        <v>59</v>
      </c>
    </row>
    <row r="13" spans="1:6" x14ac:dyDescent="0.25">
      <c r="A13" s="2">
        <v>8</v>
      </c>
      <c r="B13" s="3" t="s">
        <v>83</v>
      </c>
      <c r="C13" s="3">
        <v>1</v>
      </c>
      <c r="D13" s="3">
        <v>52</v>
      </c>
      <c r="E13" s="3"/>
      <c r="F13" s="3">
        <f t="shared" si="0"/>
        <v>52</v>
      </c>
    </row>
    <row r="14" spans="1:6" x14ac:dyDescent="0.25">
      <c r="A14" s="2">
        <v>9</v>
      </c>
      <c r="B14" s="3" t="s">
        <v>84</v>
      </c>
      <c r="C14" s="3">
        <v>2</v>
      </c>
      <c r="D14" s="3">
        <v>44</v>
      </c>
      <c r="E14" s="3"/>
      <c r="F14" s="3">
        <f t="shared" si="0"/>
        <v>88</v>
      </c>
    </row>
    <row r="15" spans="1:6" x14ac:dyDescent="0.25">
      <c r="A15" s="2">
        <v>10</v>
      </c>
      <c r="B15" s="3" t="s">
        <v>85</v>
      </c>
      <c r="C15" s="3">
        <v>1</v>
      </c>
      <c r="D15" s="3">
        <v>49</v>
      </c>
      <c r="E15" s="3"/>
      <c r="F15" s="3">
        <f t="shared" si="0"/>
        <v>49</v>
      </c>
    </row>
    <row r="16" spans="1:6" x14ac:dyDescent="0.25">
      <c r="A16" s="2">
        <v>11</v>
      </c>
      <c r="B16" s="3" t="s">
        <v>86</v>
      </c>
      <c r="C16" s="3">
        <v>3</v>
      </c>
      <c r="D16" s="3">
        <v>50</v>
      </c>
      <c r="E16" s="3"/>
      <c r="F16" s="3">
        <f t="shared" si="0"/>
        <v>150</v>
      </c>
    </row>
    <row r="17" spans="1:6" x14ac:dyDescent="0.25">
      <c r="A17" s="2">
        <v>12</v>
      </c>
      <c r="B17" s="3" t="s">
        <v>87</v>
      </c>
      <c r="C17" s="3">
        <v>2</v>
      </c>
      <c r="D17" s="3">
        <v>46.59</v>
      </c>
      <c r="E17" s="3"/>
      <c r="F17" s="3">
        <f t="shared" si="0"/>
        <v>93.18</v>
      </c>
    </row>
    <row r="18" spans="1:6" x14ac:dyDescent="0.25">
      <c r="A18" s="2">
        <v>13</v>
      </c>
      <c r="B18" s="3" t="s">
        <v>10</v>
      </c>
      <c r="C18" s="3">
        <v>1</v>
      </c>
      <c r="D18" s="3">
        <v>135</v>
      </c>
      <c r="E18" s="3"/>
      <c r="F18" s="3">
        <f t="shared" si="0"/>
        <v>135</v>
      </c>
    </row>
    <row r="19" spans="1:6" x14ac:dyDescent="0.25">
      <c r="A19" s="2">
        <v>14</v>
      </c>
      <c r="B19" s="3" t="s">
        <v>88</v>
      </c>
      <c r="C19" s="3">
        <v>1</v>
      </c>
      <c r="D19" s="3">
        <v>1190</v>
      </c>
      <c r="E19" s="3"/>
      <c r="F19" s="3">
        <f t="shared" si="0"/>
        <v>1190</v>
      </c>
    </row>
    <row r="20" spans="1:6" x14ac:dyDescent="0.25">
      <c r="A20" s="2">
        <v>15</v>
      </c>
      <c r="B20" s="3" t="s">
        <v>89</v>
      </c>
      <c r="C20" s="3">
        <v>1</v>
      </c>
      <c r="D20" s="3">
        <v>30</v>
      </c>
      <c r="E20" s="3"/>
      <c r="F20" s="3">
        <f t="shared" si="0"/>
        <v>30</v>
      </c>
    </row>
    <row r="21" spans="1:6" x14ac:dyDescent="0.25">
      <c r="A21" s="2">
        <v>16</v>
      </c>
      <c r="B21" s="3" t="s">
        <v>90</v>
      </c>
      <c r="C21" s="3">
        <v>1</v>
      </c>
      <c r="D21" s="3">
        <v>189.95</v>
      </c>
      <c r="E21" s="3"/>
      <c r="F21" s="3">
        <f t="shared" si="0"/>
        <v>189.95</v>
      </c>
    </row>
    <row r="22" spans="1:6" x14ac:dyDescent="0.25">
      <c r="A22" s="2"/>
      <c r="B22" s="9" t="s">
        <v>111</v>
      </c>
      <c r="C22" s="3"/>
      <c r="D22" s="3"/>
      <c r="E22" s="3"/>
      <c r="F22" s="3">
        <f t="shared" si="0"/>
        <v>0</v>
      </c>
    </row>
    <row r="23" spans="1:6" x14ac:dyDescent="0.25">
      <c r="A23" s="2">
        <v>17</v>
      </c>
      <c r="B23" s="3" t="s">
        <v>91</v>
      </c>
      <c r="C23" s="3">
        <v>18</v>
      </c>
      <c r="D23" s="3">
        <v>5.97</v>
      </c>
      <c r="E23" s="3"/>
      <c r="F23" s="3">
        <f t="shared" si="0"/>
        <v>107.46</v>
      </c>
    </row>
    <row r="24" spans="1:6" x14ac:dyDescent="0.25">
      <c r="A24" s="2">
        <v>18</v>
      </c>
      <c r="B24" s="3" t="s">
        <v>65</v>
      </c>
      <c r="C24" s="3">
        <v>8</v>
      </c>
      <c r="D24" s="3">
        <v>7.5</v>
      </c>
      <c r="E24" s="3"/>
      <c r="F24" s="3">
        <f t="shared" si="0"/>
        <v>60</v>
      </c>
    </row>
    <row r="25" spans="1:6" x14ac:dyDescent="0.25">
      <c r="A25" s="2"/>
      <c r="B25" s="9" t="s">
        <v>11</v>
      </c>
      <c r="C25" s="3"/>
      <c r="D25" s="3"/>
      <c r="E25" s="3"/>
      <c r="F25" s="3"/>
    </row>
    <row r="26" spans="1:6" ht="30" x14ac:dyDescent="0.25">
      <c r="A26" s="2">
        <v>19</v>
      </c>
      <c r="B26" s="3" t="s">
        <v>92</v>
      </c>
      <c r="C26" s="3">
        <v>2</v>
      </c>
      <c r="D26" s="3">
        <v>174.19</v>
      </c>
      <c r="E26" s="3"/>
      <c r="F26" s="3">
        <f t="shared" ref="F26:F42" si="1">C26*D26</f>
        <v>348.38</v>
      </c>
    </row>
    <row r="27" spans="1:6" x14ac:dyDescent="0.25">
      <c r="A27" s="2">
        <v>20</v>
      </c>
      <c r="B27" s="3" t="s">
        <v>93</v>
      </c>
      <c r="C27" s="3">
        <v>10</v>
      </c>
      <c r="D27" s="3">
        <v>8.7899999999999991</v>
      </c>
      <c r="E27" s="3"/>
      <c r="F27" s="3">
        <f t="shared" si="1"/>
        <v>87.899999999999991</v>
      </c>
    </row>
    <row r="28" spans="1:6" x14ac:dyDescent="0.25">
      <c r="A28" s="2">
        <v>21</v>
      </c>
      <c r="B28" s="3" t="s">
        <v>12</v>
      </c>
      <c r="C28" s="3">
        <v>2</v>
      </c>
      <c r="D28" s="3">
        <v>274.19</v>
      </c>
      <c r="E28" s="3"/>
      <c r="F28" s="3">
        <f t="shared" si="1"/>
        <v>548.38</v>
      </c>
    </row>
    <row r="29" spans="1:6" x14ac:dyDescent="0.25">
      <c r="A29" s="2"/>
      <c r="B29" s="9" t="s">
        <v>110</v>
      </c>
      <c r="C29" s="3"/>
      <c r="D29" s="3"/>
      <c r="E29" s="3"/>
      <c r="F29" s="3">
        <f t="shared" si="1"/>
        <v>0</v>
      </c>
    </row>
    <row r="30" spans="1:6" x14ac:dyDescent="0.25">
      <c r="A30" s="2">
        <v>22</v>
      </c>
      <c r="B30" s="3" t="s">
        <v>94</v>
      </c>
      <c r="C30" s="3">
        <v>2</v>
      </c>
      <c r="D30" s="3">
        <v>21</v>
      </c>
      <c r="E30" s="3"/>
      <c r="F30" s="3">
        <f t="shared" si="1"/>
        <v>42</v>
      </c>
    </row>
    <row r="31" spans="1:6" x14ac:dyDescent="0.25">
      <c r="A31" s="2">
        <v>23</v>
      </c>
      <c r="B31" s="3" t="s">
        <v>13</v>
      </c>
      <c r="C31" s="3">
        <v>5</v>
      </c>
      <c r="D31" s="3">
        <v>2.8</v>
      </c>
      <c r="E31" s="3"/>
      <c r="F31" s="3">
        <f t="shared" si="1"/>
        <v>14</v>
      </c>
    </row>
    <row r="32" spans="1:6" x14ac:dyDescent="0.25">
      <c r="A32" s="2">
        <v>24</v>
      </c>
      <c r="B32" s="3" t="s">
        <v>95</v>
      </c>
      <c r="C32" s="3">
        <v>5</v>
      </c>
      <c r="D32" s="3">
        <v>9.33</v>
      </c>
      <c r="E32" s="3"/>
      <c r="F32" s="3">
        <f t="shared" si="1"/>
        <v>46.65</v>
      </c>
    </row>
    <row r="33" spans="1:6" x14ac:dyDescent="0.25">
      <c r="A33" s="2">
        <v>25</v>
      </c>
      <c r="B33" s="3" t="s">
        <v>96</v>
      </c>
      <c r="C33" s="3">
        <v>2</v>
      </c>
      <c r="D33" s="3">
        <v>1.23</v>
      </c>
      <c r="E33" s="3"/>
      <c r="F33" s="3">
        <f t="shared" si="1"/>
        <v>2.46</v>
      </c>
    </row>
    <row r="34" spans="1:6" x14ac:dyDescent="0.25">
      <c r="A34" s="2">
        <v>26</v>
      </c>
      <c r="B34" s="3" t="s">
        <v>97</v>
      </c>
      <c r="C34" s="3">
        <v>8</v>
      </c>
      <c r="D34" s="3">
        <v>1.23</v>
      </c>
      <c r="E34" s="3"/>
      <c r="F34" s="3">
        <f t="shared" si="1"/>
        <v>9.84</v>
      </c>
    </row>
    <row r="35" spans="1:6" x14ac:dyDescent="0.25">
      <c r="A35" s="2">
        <v>27</v>
      </c>
      <c r="B35" s="3" t="s">
        <v>98</v>
      </c>
      <c r="C35" s="3">
        <v>2</v>
      </c>
      <c r="D35" s="3">
        <v>1.64</v>
      </c>
      <c r="E35" s="3"/>
      <c r="F35" s="3">
        <f t="shared" si="1"/>
        <v>3.28</v>
      </c>
    </row>
    <row r="36" spans="1:6" x14ac:dyDescent="0.25">
      <c r="A36" s="2">
        <v>28</v>
      </c>
      <c r="B36" s="3" t="s">
        <v>99</v>
      </c>
      <c r="C36" s="3">
        <v>10</v>
      </c>
      <c r="D36" s="3">
        <v>0.65</v>
      </c>
      <c r="E36" s="3"/>
      <c r="F36" s="3">
        <f t="shared" si="1"/>
        <v>6.5</v>
      </c>
    </row>
    <row r="37" spans="1:6" x14ac:dyDescent="0.25">
      <c r="A37" s="2">
        <v>29</v>
      </c>
      <c r="B37" s="3" t="s">
        <v>100</v>
      </c>
      <c r="C37" s="3">
        <v>2</v>
      </c>
      <c r="D37" s="3">
        <v>2.39</v>
      </c>
      <c r="E37" s="3"/>
      <c r="F37" s="3">
        <f t="shared" si="1"/>
        <v>4.78</v>
      </c>
    </row>
    <row r="38" spans="1:6" x14ac:dyDescent="0.25">
      <c r="A38" s="2">
        <v>30</v>
      </c>
      <c r="B38" s="3" t="s">
        <v>14</v>
      </c>
      <c r="C38" s="3">
        <v>7</v>
      </c>
      <c r="D38" s="3">
        <v>0.74</v>
      </c>
      <c r="E38" s="3"/>
      <c r="F38" s="3">
        <f t="shared" si="1"/>
        <v>5.18</v>
      </c>
    </row>
    <row r="39" spans="1:6" x14ac:dyDescent="0.25">
      <c r="A39" s="2">
        <v>31</v>
      </c>
      <c r="B39" s="3" t="s">
        <v>53</v>
      </c>
      <c r="C39" s="3">
        <v>1</v>
      </c>
      <c r="D39" s="3">
        <v>11</v>
      </c>
      <c r="E39" s="3"/>
      <c r="F39" s="3">
        <f t="shared" si="1"/>
        <v>11</v>
      </c>
    </row>
    <row r="40" spans="1:6" x14ac:dyDescent="0.25">
      <c r="A40" s="2">
        <v>32</v>
      </c>
      <c r="B40" s="3" t="s">
        <v>101</v>
      </c>
      <c r="C40" s="3">
        <v>1</v>
      </c>
      <c r="D40" s="3">
        <v>154.65</v>
      </c>
      <c r="E40" s="3"/>
      <c r="F40" s="3">
        <f t="shared" si="1"/>
        <v>154.65</v>
      </c>
    </row>
    <row r="41" spans="1:6" x14ac:dyDescent="0.25">
      <c r="A41" s="2">
        <v>33</v>
      </c>
      <c r="B41" s="3" t="s">
        <v>102</v>
      </c>
      <c r="C41" s="3">
        <v>1</v>
      </c>
      <c r="D41" s="3">
        <v>522.57000000000005</v>
      </c>
      <c r="E41" s="3"/>
      <c r="F41" s="3">
        <f t="shared" si="1"/>
        <v>522.57000000000005</v>
      </c>
    </row>
    <row r="42" spans="1:6" x14ac:dyDescent="0.25">
      <c r="A42" s="2"/>
      <c r="B42" s="9" t="s">
        <v>71</v>
      </c>
      <c r="C42" s="3"/>
      <c r="D42" s="3"/>
      <c r="E42" s="3"/>
      <c r="F42" s="3">
        <f t="shared" si="1"/>
        <v>0</v>
      </c>
    </row>
    <row r="43" spans="1:6" x14ac:dyDescent="0.25">
      <c r="A43" s="2">
        <v>34</v>
      </c>
      <c r="B43" s="3" t="s">
        <v>15</v>
      </c>
      <c r="C43" s="3">
        <v>1</v>
      </c>
      <c r="D43" s="3">
        <v>4.18</v>
      </c>
      <c r="E43" s="3"/>
      <c r="F43" s="3">
        <f t="shared" ref="F43:F81" si="2">C43*D43</f>
        <v>4.18</v>
      </c>
    </row>
    <row r="44" spans="1:6" x14ac:dyDescent="0.25">
      <c r="A44" s="2">
        <v>35</v>
      </c>
      <c r="B44" s="3" t="s">
        <v>24</v>
      </c>
      <c r="C44" s="3">
        <v>1</v>
      </c>
      <c r="D44" s="3">
        <v>10.68</v>
      </c>
      <c r="E44" s="3"/>
      <c r="F44" s="3">
        <f t="shared" si="2"/>
        <v>10.68</v>
      </c>
    </row>
    <row r="45" spans="1:6" x14ac:dyDescent="0.25">
      <c r="A45" s="2">
        <v>36</v>
      </c>
      <c r="B45" s="3" t="s">
        <v>23</v>
      </c>
      <c r="C45" s="3">
        <v>1</v>
      </c>
      <c r="D45" s="3">
        <v>4.8899999999999997</v>
      </c>
      <c r="E45" s="3"/>
      <c r="F45" s="3">
        <f t="shared" si="2"/>
        <v>4.8899999999999997</v>
      </c>
    </row>
    <row r="46" spans="1:6" x14ac:dyDescent="0.25">
      <c r="A46" s="2">
        <v>37</v>
      </c>
      <c r="B46" s="3" t="s">
        <v>103</v>
      </c>
      <c r="C46" s="3">
        <v>1</v>
      </c>
      <c r="D46" s="3">
        <v>5.13</v>
      </c>
      <c r="E46" s="3"/>
      <c r="F46" s="3">
        <f t="shared" si="2"/>
        <v>5.13</v>
      </c>
    </row>
    <row r="47" spans="1:6" x14ac:dyDescent="0.25">
      <c r="A47" s="2">
        <v>38</v>
      </c>
      <c r="B47" s="3" t="s">
        <v>16</v>
      </c>
      <c r="C47" s="3">
        <v>1</v>
      </c>
      <c r="D47" s="3">
        <v>5.92</v>
      </c>
      <c r="E47" s="3"/>
      <c r="F47" s="3">
        <f t="shared" si="2"/>
        <v>5.92</v>
      </c>
    </row>
    <row r="48" spans="1:6" ht="15" customHeight="1" x14ac:dyDescent="0.25">
      <c r="A48" s="2">
        <v>39</v>
      </c>
      <c r="B48" s="3" t="s">
        <v>104</v>
      </c>
      <c r="C48" s="3">
        <v>1</v>
      </c>
      <c r="D48" s="3">
        <v>3.6</v>
      </c>
      <c r="E48" s="3"/>
      <c r="F48" s="3">
        <f t="shared" si="2"/>
        <v>3.6</v>
      </c>
    </row>
    <row r="49" spans="1:6" ht="15" customHeight="1" x14ac:dyDescent="0.25">
      <c r="A49" s="2">
        <v>40</v>
      </c>
      <c r="B49" s="3" t="s">
        <v>17</v>
      </c>
      <c r="C49" s="3">
        <v>1</v>
      </c>
      <c r="D49" s="3">
        <v>3.65</v>
      </c>
      <c r="E49" s="3"/>
      <c r="F49" s="3">
        <f t="shared" si="2"/>
        <v>3.65</v>
      </c>
    </row>
    <row r="50" spans="1:6" x14ac:dyDescent="0.25">
      <c r="A50" s="2">
        <v>41</v>
      </c>
      <c r="B50" s="3" t="s">
        <v>22</v>
      </c>
      <c r="C50" s="3">
        <v>2</v>
      </c>
      <c r="D50" s="3">
        <v>10.19</v>
      </c>
      <c r="E50" s="3"/>
      <c r="F50" s="3">
        <f t="shared" si="2"/>
        <v>20.38</v>
      </c>
    </row>
    <row r="51" spans="1:6" x14ac:dyDescent="0.25">
      <c r="A51" s="2">
        <v>42</v>
      </c>
      <c r="B51" s="3" t="s">
        <v>105</v>
      </c>
      <c r="C51" s="3">
        <v>2</v>
      </c>
      <c r="D51" s="3">
        <v>3.23</v>
      </c>
      <c r="E51" s="3"/>
      <c r="F51" s="3">
        <f t="shared" si="2"/>
        <v>6.46</v>
      </c>
    </row>
    <row r="52" spans="1:6" x14ac:dyDescent="0.25">
      <c r="A52" s="2">
        <v>43</v>
      </c>
      <c r="B52" s="3" t="s">
        <v>106</v>
      </c>
      <c r="C52" s="3">
        <v>1</v>
      </c>
      <c r="D52" s="3">
        <v>8.67</v>
      </c>
      <c r="E52" s="3"/>
      <c r="F52" s="3">
        <f t="shared" si="2"/>
        <v>8.67</v>
      </c>
    </row>
    <row r="53" spans="1:6" x14ac:dyDescent="0.25">
      <c r="A53" s="2">
        <v>44</v>
      </c>
      <c r="B53" s="3" t="s">
        <v>21</v>
      </c>
      <c r="C53" s="3">
        <v>2</v>
      </c>
      <c r="D53" s="3">
        <v>4.3</v>
      </c>
      <c r="E53" s="3"/>
      <c r="F53" s="3">
        <f t="shared" si="2"/>
        <v>8.6</v>
      </c>
    </row>
    <row r="54" spans="1:6" x14ac:dyDescent="0.25">
      <c r="A54" s="2">
        <v>45</v>
      </c>
      <c r="B54" s="3" t="s">
        <v>20</v>
      </c>
      <c r="C54" s="3">
        <v>1</v>
      </c>
      <c r="D54" s="3">
        <v>4.8600000000000003</v>
      </c>
      <c r="E54" s="3"/>
      <c r="F54" s="3">
        <f t="shared" si="2"/>
        <v>4.8600000000000003</v>
      </c>
    </row>
    <row r="55" spans="1:6" x14ac:dyDescent="0.25">
      <c r="A55" s="2">
        <v>46</v>
      </c>
      <c r="B55" s="3" t="s">
        <v>19</v>
      </c>
      <c r="C55" s="3">
        <v>1</v>
      </c>
      <c r="D55" s="3">
        <v>4.5199999999999996</v>
      </c>
      <c r="E55" s="3"/>
      <c r="F55" s="3">
        <f t="shared" si="2"/>
        <v>4.5199999999999996</v>
      </c>
    </row>
    <row r="56" spans="1:6" x14ac:dyDescent="0.25">
      <c r="A56" s="2">
        <v>47</v>
      </c>
      <c r="B56" s="3" t="s">
        <v>18</v>
      </c>
      <c r="C56" s="3">
        <v>8</v>
      </c>
      <c r="D56" s="3">
        <v>1.82</v>
      </c>
      <c r="E56" s="3"/>
      <c r="F56" s="3">
        <f t="shared" si="2"/>
        <v>14.56</v>
      </c>
    </row>
    <row r="57" spans="1:6" x14ac:dyDescent="0.25">
      <c r="A57" s="2">
        <v>48</v>
      </c>
      <c r="B57" s="3" t="s">
        <v>107</v>
      </c>
      <c r="C57" s="3">
        <v>1</v>
      </c>
      <c r="D57" s="3">
        <v>3.18</v>
      </c>
      <c r="E57" s="3"/>
      <c r="F57" s="3">
        <f t="shared" si="2"/>
        <v>3.18</v>
      </c>
    </row>
    <row r="58" spans="1:6" ht="15" customHeight="1" x14ac:dyDescent="0.25">
      <c r="A58" s="2">
        <v>49</v>
      </c>
      <c r="B58" s="3" t="s">
        <v>25</v>
      </c>
      <c r="C58" s="3">
        <v>1</v>
      </c>
      <c r="D58" s="3">
        <v>2.94</v>
      </c>
      <c r="E58" s="3"/>
      <c r="F58" s="3">
        <f t="shared" si="2"/>
        <v>2.94</v>
      </c>
    </row>
    <row r="59" spans="1:6" x14ac:dyDescent="0.25">
      <c r="A59" s="2">
        <v>50</v>
      </c>
      <c r="B59" s="3" t="s">
        <v>26</v>
      </c>
      <c r="C59" s="3">
        <v>1</v>
      </c>
      <c r="D59" s="3">
        <v>10.8</v>
      </c>
      <c r="E59" s="3"/>
      <c r="F59" s="3">
        <f t="shared" si="2"/>
        <v>10.8</v>
      </c>
    </row>
    <row r="60" spans="1:6" x14ac:dyDescent="0.25">
      <c r="A60" s="2"/>
      <c r="B60" s="10" t="s">
        <v>109</v>
      </c>
      <c r="C60" s="3"/>
      <c r="D60" s="3"/>
      <c r="E60" s="3"/>
      <c r="F60" s="3"/>
    </row>
    <row r="61" spans="1:6" x14ac:dyDescent="0.25">
      <c r="A61" s="2">
        <v>51</v>
      </c>
      <c r="B61" s="3" t="s">
        <v>27</v>
      </c>
      <c r="C61" s="3">
        <v>19</v>
      </c>
      <c r="D61" s="3">
        <v>5.86</v>
      </c>
      <c r="E61" s="3"/>
      <c r="F61" s="3">
        <f t="shared" si="2"/>
        <v>111.34</v>
      </c>
    </row>
    <row r="62" spans="1:6" x14ac:dyDescent="0.25">
      <c r="A62" s="2">
        <v>52</v>
      </c>
      <c r="B62" s="3" t="s">
        <v>28</v>
      </c>
      <c r="C62" s="3">
        <v>8</v>
      </c>
      <c r="D62" s="3">
        <v>14.53</v>
      </c>
      <c r="E62" s="3"/>
      <c r="F62" s="3">
        <f t="shared" si="2"/>
        <v>116.24</v>
      </c>
    </row>
    <row r="63" spans="1:6" x14ac:dyDescent="0.25">
      <c r="A63" s="2">
        <v>53</v>
      </c>
      <c r="B63" s="3" t="s">
        <v>29</v>
      </c>
      <c r="C63" s="3">
        <v>16</v>
      </c>
      <c r="D63" s="3">
        <v>6.16</v>
      </c>
      <c r="E63" s="3"/>
      <c r="F63" s="3">
        <f t="shared" si="2"/>
        <v>98.56</v>
      </c>
    </row>
    <row r="64" spans="1:6" x14ac:dyDescent="0.25">
      <c r="A64" s="2">
        <v>54</v>
      </c>
      <c r="B64" s="3" t="s">
        <v>7</v>
      </c>
      <c r="C64" s="3">
        <v>4</v>
      </c>
      <c r="D64" s="3">
        <v>15.99</v>
      </c>
      <c r="E64" s="3"/>
      <c r="F64" s="3">
        <f>C64*D64</f>
        <v>63.96</v>
      </c>
    </row>
    <row r="65" spans="1:6" x14ac:dyDescent="0.25">
      <c r="A65" s="2"/>
      <c r="B65" s="9" t="s">
        <v>108</v>
      </c>
      <c r="C65" s="3"/>
      <c r="D65" s="3"/>
      <c r="E65" s="3"/>
      <c r="F65" s="3"/>
    </row>
    <row r="66" spans="1:6" x14ac:dyDescent="0.25">
      <c r="A66" s="2">
        <v>55</v>
      </c>
      <c r="B66" s="3" t="s">
        <v>113</v>
      </c>
      <c r="C66" s="3">
        <v>1</v>
      </c>
      <c r="D66" s="3">
        <v>52</v>
      </c>
      <c r="E66" s="3"/>
      <c r="F66" s="3">
        <f t="shared" si="2"/>
        <v>52</v>
      </c>
    </row>
    <row r="67" spans="1:6" x14ac:dyDescent="0.25">
      <c r="A67" s="2">
        <v>56</v>
      </c>
      <c r="B67" s="3" t="s">
        <v>112</v>
      </c>
      <c r="C67" s="3">
        <v>1</v>
      </c>
      <c r="D67" s="3">
        <v>37.1</v>
      </c>
      <c r="E67" s="3"/>
      <c r="F67" s="3">
        <f t="shared" si="2"/>
        <v>37.1</v>
      </c>
    </row>
    <row r="68" spans="1:6" x14ac:dyDescent="0.25">
      <c r="A68" s="2">
        <v>57</v>
      </c>
      <c r="B68" s="3" t="s">
        <v>114</v>
      </c>
      <c r="C68" s="3">
        <v>2</v>
      </c>
      <c r="D68" s="3">
        <v>10.8</v>
      </c>
      <c r="E68" s="3"/>
      <c r="F68" s="3">
        <f t="shared" si="2"/>
        <v>21.6</v>
      </c>
    </row>
    <row r="69" spans="1:6" x14ac:dyDescent="0.25">
      <c r="A69" s="2">
        <v>58</v>
      </c>
      <c r="B69" s="3" t="s">
        <v>49</v>
      </c>
      <c r="C69" s="3">
        <v>2</v>
      </c>
      <c r="D69" s="3">
        <v>5.6</v>
      </c>
      <c r="E69" s="3"/>
      <c r="F69" s="3">
        <f t="shared" si="2"/>
        <v>11.2</v>
      </c>
    </row>
    <row r="70" spans="1:6" x14ac:dyDescent="0.25">
      <c r="A70" s="2">
        <v>59</v>
      </c>
      <c r="B70" s="3" t="s">
        <v>50</v>
      </c>
      <c r="C70" s="3">
        <v>2</v>
      </c>
      <c r="D70" s="3">
        <v>13.7</v>
      </c>
      <c r="E70" s="3"/>
      <c r="F70" s="3">
        <f t="shared" si="2"/>
        <v>27.4</v>
      </c>
    </row>
    <row r="71" spans="1:6" x14ac:dyDescent="0.25">
      <c r="A71" s="2">
        <v>60</v>
      </c>
      <c r="B71" s="3" t="s">
        <v>51</v>
      </c>
      <c r="C71" s="3">
        <v>2</v>
      </c>
      <c r="D71" s="3">
        <v>13.2</v>
      </c>
      <c r="E71" s="3"/>
      <c r="F71" s="3">
        <f t="shared" si="2"/>
        <v>26.4</v>
      </c>
    </row>
    <row r="72" spans="1:6" x14ac:dyDescent="0.25">
      <c r="A72" s="2">
        <v>61</v>
      </c>
      <c r="B72" s="3" t="s">
        <v>52</v>
      </c>
      <c r="C72" s="3">
        <v>1</v>
      </c>
      <c r="D72" s="3">
        <v>10.8</v>
      </c>
      <c r="E72" s="3"/>
      <c r="F72" s="3">
        <f t="shared" si="2"/>
        <v>10.8</v>
      </c>
    </row>
    <row r="73" spans="1:6" x14ac:dyDescent="0.25">
      <c r="A73" s="2">
        <v>62</v>
      </c>
      <c r="B73" s="3" t="s">
        <v>57</v>
      </c>
      <c r="C73" s="3">
        <v>1</v>
      </c>
      <c r="D73" s="3">
        <v>2.5</v>
      </c>
      <c r="E73" s="3"/>
      <c r="F73" s="3">
        <f t="shared" si="2"/>
        <v>2.5</v>
      </c>
    </row>
    <row r="74" spans="1:6" x14ac:dyDescent="0.25">
      <c r="A74" s="2">
        <v>63</v>
      </c>
      <c r="B74" s="3" t="s">
        <v>63</v>
      </c>
      <c r="C74" s="3">
        <v>2</v>
      </c>
      <c r="D74" s="3">
        <v>7.99</v>
      </c>
      <c r="E74" s="3"/>
      <c r="F74" s="3">
        <f t="shared" si="2"/>
        <v>15.98</v>
      </c>
    </row>
    <row r="75" spans="1:6" x14ac:dyDescent="0.25">
      <c r="A75" s="2">
        <v>64</v>
      </c>
      <c r="B75" s="3" t="s">
        <v>64</v>
      </c>
      <c r="C75" s="3">
        <v>1</v>
      </c>
      <c r="D75" s="3">
        <v>7.25</v>
      </c>
      <c r="E75" s="3"/>
      <c r="F75" s="3">
        <f t="shared" si="2"/>
        <v>7.25</v>
      </c>
    </row>
    <row r="76" spans="1:6" x14ac:dyDescent="0.25">
      <c r="A76" s="2"/>
      <c r="B76" s="9" t="s">
        <v>70</v>
      </c>
      <c r="C76" s="3"/>
      <c r="D76" s="3"/>
      <c r="E76" s="3"/>
      <c r="F76" s="3">
        <f t="shared" si="2"/>
        <v>0</v>
      </c>
    </row>
    <row r="77" spans="1:6" x14ac:dyDescent="0.25">
      <c r="A77" s="2">
        <v>65</v>
      </c>
      <c r="B77" s="3" t="s">
        <v>69</v>
      </c>
      <c r="C77" s="3">
        <v>20</v>
      </c>
      <c r="D77" s="3">
        <v>24</v>
      </c>
      <c r="E77" s="3"/>
      <c r="F77" s="3">
        <f t="shared" si="2"/>
        <v>480</v>
      </c>
    </row>
    <row r="78" spans="1:6" x14ac:dyDescent="0.25">
      <c r="A78" s="2">
        <v>66</v>
      </c>
      <c r="B78" s="3" t="s">
        <v>115</v>
      </c>
      <c r="C78" s="3">
        <v>1</v>
      </c>
      <c r="D78" s="3">
        <v>23.9</v>
      </c>
      <c r="E78" s="3"/>
      <c r="F78" s="3">
        <f t="shared" si="2"/>
        <v>23.9</v>
      </c>
    </row>
    <row r="79" spans="1:6" x14ac:dyDescent="0.25">
      <c r="A79" s="2">
        <v>67</v>
      </c>
      <c r="B79" s="3" t="s">
        <v>116</v>
      </c>
      <c r="C79" s="3">
        <v>1</v>
      </c>
      <c r="D79" s="3">
        <v>75.3</v>
      </c>
      <c r="E79" s="3"/>
      <c r="F79" s="3">
        <f t="shared" si="2"/>
        <v>75.3</v>
      </c>
    </row>
    <row r="80" spans="1:6" x14ac:dyDescent="0.25">
      <c r="A80" s="2"/>
      <c r="B80" s="9" t="s">
        <v>68</v>
      </c>
      <c r="C80" s="3"/>
      <c r="D80" s="3"/>
      <c r="E80" s="3"/>
      <c r="F80" s="3">
        <f t="shared" si="2"/>
        <v>0</v>
      </c>
    </row>
    <row r="81" spans="1:6" x14ac:dyDescent="0.25">
      <c r="A81" s="2">
        <v>68</v>
      </c>
      <c r="B81" s="3" t="s">
        <v>30</v>
      </c>
      <c r="C81" s="3">
        <v>1</v>
      </c>
      <c r="D81" s="3">
        <v>31.5</v>
      </c>
      <c r="E81" s="3"/>
      <c r="F81" s="3">
        <f t="shared" si="2"/>
        <v>31.5</v>
      </c>
    </row>
    <row r="82" spans="1:6" x14ac:dyDescent="0.25">
      <c r="A82" s="2">
        <v>69</v>
      </c>
      <c r="B82" s="3" t="s">
        <v>31</v>
      </c>
      <c r="C82" s="3">
        <v>1</v>
      </c>
      <c r="D82" s="3">
        <v>30</v>
      </c>
      <c r="E82" s="3"/>
      <c r="F82" s="3">
        <f t="shared" ref="F82:F127" si="3">C82*D82</f>
        <v>30</v>
      </c>
    </row>
    <row r="83" spans="1:6" x14ac:dyDescent="0.25">
      <c r="A83" s="2">
        <v>70</v>
      </c>
      <c r="B83" s="3" t="s">
        <v>32</v>
      </c>
      <c r="C83" s="3">
        <v>1</v>
      </c>
      <c r="D83" s="3">
        <v>48</v>
      </c>
      <c r="E83" s="3"/>
      <c r="F83" s="3">
        <f t="shared" si="3"/>
        <v>48</v>
      </c>
    </row>
    <row r="84" spans="1:6" x14ac:dyDescent="0.25">
      <c r="A84" s="2"/>
      <c r="B84" s="9" t="s">
        <v>117</v>
      </c>
      <c r="C84" s="3"/>
      <c r="D84" s="3"/>
      <c r="E84" s="3"/>
      <c r="F84" s="3"/>
    </row>
    <row r="85" spans="1:6" x14ac:dyDescent="0.25">
      <c r="A85" s="2">
        <v>70</v>
      </c>
      <c r="B85" s="3" t="s">
        <v>33</v>
      </c>
      <c r="C85" s="3">
        <v>1</v>
      </c>
      <c r="D85" s="3">
        <v>44.4</v>
      </c>
      <c r="E85" s="3"/>
      <c r="F85" s="3">
        <f t="shared" si="3"/>
        <v>44.4</v>
      </c>
    </row>
    <row r="86" spans="1:6" x14ac:dyDescent="0.25">
      <c r="A86" s="2">
        <v>71</v>
      </c>
      <c r="B86" s="3" t="s">
        <v>34</v>
      </c>
      <c r="C86" s="3">
        <v>1</v>
      </c>
      <c r="D86" s="3">
        <v>10.88</v>
      </c>
      <c r="E86" s="3"/>
      <c r="F86" s="3">
        <f t="shared" si="3"/>
        <v>10.88</v>
      </c>
    </row>
    <row r="87" spans="1:6" x14ac:dyDescent="0.25">
      <c r="A87" s="2">
        <v>72</v>
      </c>
      <c r="B87" s="3" t="s">
        <v>35</v>
      </c>
      <c r="C87" s="3">
        <v>1</v>
      </c>
      <c r="D87" s="3">
        <v>20.55</v>
      </c>
      <c r="E87" s="3"/>
      <c r="F87" s="3">
        <f t="shared" si="3"/>
        <v>20.55</v>
      </c>
    </row>
    <row r="88" spans="1:6" x14ac:dyDescent="0.25">
      <c r="A88" s="2">
        <v>73</v>
      </c>
      <c r="B88" s="3" t="s">
        <v>36</v>
      </c>
      <c r="C88" s="3">
        <v>1</v>
      </c>
      <c r="D88" s="3">
        <v>10.28</v>
      </c>
      <c r="E88" s="3"/>
      <c r="F88" s="3">
        <f t="shared" si="3"/>
        <v>10.28</v>
      </c>
    </row>
    <row r="89" spans="1:6" x14ac:dyDescent="0.25">
      <c r="A89" s="2">
        <v>74</v>
      </c>
      <c r="B89" s="3" t="s">
        <v>37</v>
      </c>
      <c r="C89" s="3">
        <v>1</v>
      </c>
      <c r="D89" s="3">
        <v>5.94</v>
      </c>
      <c r="E89" s="3"/>
      <c r="F89" s="3">
        <f t="shared" si="3"/>
        <v>5.94</v>
      </c>
    </row>
    <row r="90" spans="1:6" x14ac:dyDescent="0.25">
      <c r="A90" s="2">
        <v>75</v>
      </c>
      <c r="B90" s="3" t="s">
        <v>38</v>
      </c>
      <c r="C90" s="3">
        <v>1</v>
      </c>
      <c r="D90" s="3">
        <v>1.98</v>
      </c>
      <c r="E90" s="3"/>
      <c r="F90" s="3">
        <f t="shared" si="3"/>
        <v>1.98</v>
      </c>
    </row>
    <row r="91" spans="1:6" x14ac:dyDescent="0.25">
      <c r="A91" s="2">
        <v>76</v>
      </c>
      <c r="B91" s="3" t="s">
        <v>39</v>
      </c>
      <c r="C91" s="3">
        <v>1</v>
      </c>
      <c r="D91" s="3">
        <v>7.12</v>
      </c>
      <c r="E91" s="3"/>
      <c r="F91" s="3">
        <f t="shared" si="3"/>
        <v>7.12</v>
      </c>
    </row>
    <row r="92" spans="1:6" x14ac:dyDescent="0.25">
      <c r="A92" s="2">
        <v>77</v>
      </c>
      <c r="B92" s="3" t="s">
        <v>40</v>
      </c>
      <c r="C92" s="3">
        <v>1</v>
      </c>
      <c r="D92" s="3">
        <v>7.12</v>
      </c>
      <c r="E92" s="3"/>
      <c r="F92" s="3">
        <f t="shared" si="3"/>
        <v>7.12</v>
      </c>
    </row>
    <row r="93" spans="1:6" ht="15.75" customHeight="1" x14ac:dyDescent="0.25">
      <c r="A93" s="2">
        <v>78</v>
      </c>
      <c r="B93" s="3" t="s">
        <v>41</v>
      </c>
      <c r="C93" s="3">
        <v>1</v>
      </c>
      <c r="D93" s="3">
        <v>7.12</v>
      </c>
      <c r="E93" s="3"/>
      <c r="F93" s="3">
        <f t="shared" si="3"/>
        <v>7.12</v>
      </c>
    </row>
    <row r="94" spans="1:6" x14ac:dyDescent="0.25">
      <c r="A94" s="2">
        <v>79</v>
      </c>
      <c r="B94" s="3" t="s">
        <v>42</v>
      </c>
      <c r="C94" s="3">
        <v>1</v>
      </c>
      <c r="D94" s="3">
        <v>1.98</v>
      </c>
      <c r="E94" s="3"/>
      <c r="F94" s="3">
        <f t="shared" si="3"/>
        <v>1.98</v>
      </c>
    </row>
    <row r="95" spans="1:6" x14ac:dyDescent="0.25">
      <c r="A95" s="2">
        <v>80</v>
      </c>
      <c r="B95" s="3" t="s">
        <v>43</v>
      </c>
      <c r="C95" s="3">
        <v>1</v>
      </c>
      <c r="D95" s="3">
        <v>9.9600000000000009</v>
      </c>
      <c r="E95" s="3"/>
      <c r="F95" s="3">
        <f t="shared" si="3"/>
        <v>9.9600000000000009</v>
      </c>
    </row>
    <row r="96" spans="1:6" x14ac:dyDescent="0.25">
      <c r="A96" s="2">
        <v>81</v>
      </c>
      <c r="B96" s="3" t="s">
        <v>44</v>
      </c>
      <c r="C96" s="3">
        <v>1</v>
      </c>
      <c r="D96" s="3">
        <v>12.4</v>
      </c>
      <c r="E96" s="3"/>
      <c r="F96" s="3">
        <f t="shared" si="3"/>
        <v>12.4</v>
      </c>
    </row>
    <row r="97" spans="1:6" x14ac:dyDescent="0.25">
      <c r="A97" s="2">
        <v>82</v>
      </c>
      <c r="B97" s="3" t="s">
        <v>45</v>
      </c>
      <c r="C97" s="3">
        <v>1</v>
      </c>
      <c r="D97" s="3">
        <v>10.28</v>
      </c>
      <c r="E97" s="3"/>
      <c r="F97" s="3">
        <f t="shared" si="3"/>
        <v>10.28</v>
      </c>
    </row>
    <row r="98" spans="1:6" x14ac:dyDescent="0.25">
      <c r="A98" s="2">
        <v>83</v>
      </c>
      <c r="B98" s="3" t="s">
        <v>46</v>
      </c>
      <c r="C98" s="3">
        <v>1</v>
      </c>
      <c r="D98" s="3">
        <v>1.98</v>
      </c>
      <c r="E98" s="3"/>
      <c r="F98" s="3">
        <f t="shared" si="3"/>
        <v>1.98</v>
      </c>
    </row>
    <row r="99" spans="1:6" x14ac:dyDescent="0.25">
      <c r="A99" s="2">
        <v>84</v>
      </c>
      <c r="B99" s="3" t="s">
        <v>47</v>
      </c>
      <c r="C99" s="3">
        <v>1</v>
      </c>
      <c r="D99" s="3">
        <v>5.0599999999999996</v>
      </c>
      <c r="E99" s="3"/>
      <c r="F99" s="3">
        <f t="shared" si="3"/>
        <v>5.0599999999999996</v>
      </c>
    </row>
    <row r="100" spans="1:6" x14ac:dyDescent="0.25">
      <c r="A100" s="2">
        <v>85</v>
      </c>
      <c r="B100" s="3" t="s">
        <v>48</v>
      </c>
      <c r="C100" s="3">
        <v>1</v>
      </c>
      <c r="D100" s="3">
        <v>5.0599999999999996</v>
      </c>
      <c r="E100" s="3"/>
      <c r="F100" s="3">
        <f t="shared" si="3"/>
        <v>5.0599999999999996</v>
      </c>
    </row>
    <row r="101" spans="1:6" x14ac:dyDescent="0.25">
      <c r="A101" s="2">
        <v>86</v>
      </c>
      <c r="B101" s="3" t="s">
        <v>67</v>
      </c>
      <c r="C101" s="3">
        <v>1</v>
      </c>
      <c r="D101" s="3">
        <v>14.4</v>
      </c>
      <c r="E101" s="3"/>
      <c r="F101" s="3">
        <f t="shared" si="3"/>
        <v>14.4</v>
      </c>
    </row>
    <row r="102" spans="1:6" x14ac:dyDescent="0.25">
      <c r="A102" s="2"/>
      <c r="B102" s="9" t="s">
        <v>75</v>
      </c>
      <c r="C102" s="3"/>
      <c r="D102" s="3"/>
      <c r="E102" s="3"/>
      <c r="F102" s="3">
        <f t="shared" si="3"/>
        <v>0</v>
      </c>
    </row>
    <row r="103" spans="1:6" x14ac:dyDescent="0.25">
      <c r="A103" s="2">
        <v>87</v>
      </c>
      <c r="B103" s="3" t="s">
        <v>54</v>
      </c>
      <c r="C103" s="3">
        <v>1</v>
      </c>
      <c r="D103" s="3">
        <v>16</v>
      </c>
      <c r="E103" s="3"/>
      <c r="F103" s="3">
        <f t="shared" si="3"/>
        <v>16</v>
      </c>
    </row>
    <row r="104" spans="1:6" x14ac:dyDescent="0.25">
      <c r="A104" s="2">
        <v>88</v>
      </c>
      <c r="B104" s="3" t="s">
        <v>118</v>
      </c>
      <c r="C104" s="3">
        <v>1</v>
      </c>
      <c r="D104" s="3">
        <v>30.9</v>
      </c>
      <c r="E104" s="3"/>
      <c r="F104" s="3">
        <f t="shared" si="3"/>
        <v>30.9</v>
      </c>
    </row>
    <row r="105" spans="1:6" x14ac:dyDescent="0.25">
      <c r="A105" s="2"/>
      <c r="B105" s="9" t="s">
        <v>55</v>
      </c>
      <c r="C105" s="3"/>
      <c r="D105" s="3"/>
      <c r="E105" s="3"/>
      <c r="F105" s="3">
        <f t="shared" si="3"/>
        <v>0</v>
      </c>
    </row>
    <row r="106" spans="1:6" x14ac:dyDescent="0.25">
      <c r="A106" s="2">
        <v>89</v>
      </c>
      <c r="B106" s="3" t="s">
        <v>119</v>
      </c>
      <c r="C106" s="3">
        <v>1</v>
      </c>
      <c r="D106" s="3">
        <v>99.99</v>
      </c>
      <c r="E106" s="3"/>
      <c r="F106" s="3">
        <f t="shared" si="3"/>
        <v>99.99</v>
      </c>
    </row>
    <row r="107" spans="1:6" x14ac:dyDescent="0.25">
      <c r="A107" s="2">
        <v>90</v>
      </c>
      <c r="B107" s="3" t="s">
        <v>120</v>
      </c>
      <c r="C107" s="3">
        <v>1</v>
      </c>
      <c r="D107" s="3">
        <v>6.99</v>
      </c>
      <c r="E107" s="3"/>
      <c r="F107" s="3">
        <f t="shared" si="3"/>
        <v>6.99</v>
      </c>
    </row>
    <row r="108" spans="1:6" x14ac:dyDescent="0.25">
      <c r="A108" s="2">
        <v>91</v>
      </c>
      <c r="B108" s="3" t="s">
        <v>121</v>
      </c>
      <c r="C108" s="3">
        <v>20</v>
      </c>
      <c r="D108" s="3">
        <v>17.940000000000001</v>
      </c>
      <c r="E108" s="3"/>
      <c r="F108" s="3">
        <f t="shared" si="3"/>
        <v>358.8</v>
      </c>
    </row>
    <row r="109" spans="1:6" x14ac:dyDescent="0.25">
      <c r="A109" s="2"/>
      <c r="B109" s="9" t="s">
        <v>123</v>
      </c>
      <c r="C109" s="3"/>
      <c r="D109" s="3"/>
      <c r="E109" s="3"/>
      <c r="F109" s="3"/>
    </row>
    <row r="110" spans="1:6" x14ac:dyDescent="0.25">
      <c r="A110" s="2">
        <v>92</v>
      </c>
      <c r="B110" s="3" t="s">
        <v>122</v>
      </c>
      <c r="C110" s="3">
        <v>1</v>
      </c>
      <c r="D110" s="3">
        <v>13</v>
      </c>
      <c r="E110" s="3"/>
      <c r="F110" s="3">
        <f t="shared" si="3"/>
        <v>13</v>
      </c>
    </row>
    <row r="111" spans="1:6" x14ac:dyDescent="0.25">
      <c r="A111" s="2">
        <v>93</v>
      </c>
      <c r="B111" s="3" t="s">
        <v>56</v>
      </c>
      <c r="C111" s="3">
        <v>1</v>
      </c>
      <c r="D111" s="3">
        <v>7</v>
      </c>
      <c r="E111" s="3"/>
      <c r="F111" s="3">
        <f t="shared" si="3"/>
        <v>7</v>
      </c>
    </row>
    <row r="112" spans="1:6" x14ac:dyDescent="0.25">
      <c r="A112" s="2">
        <v>94</v>
      </c>
      <c r="B112" s="3" t="s">
        <v>124</v>
      </c>
      <c r="C112" s="3">
        <v>1</v>
      </c>
      <c r="D112" s="3">
        <v>24</v>
      </c>
      <c r="E112" s="3"/>
      <c r="F112" s="3">
        <f t="shared" si="3"/>
        <v>24</v>
      </c>
    </row>
    <row r="113" spans="1:6" x14ac:dyDescent="0.25">
      <c r="A113" s="2">
        <v>95</v>
      </c>
      <c r="B113" s="3" t="s">
        <v>125</v>
      </c>
      <c r="C113" s="3">
        <v>1</v>
      </c>
      <c r="D113" s="3">
        <v>24.5</v>
      </c>
      <c r="E113" s="3"/>
      <c r="F113" s="3">
        <f t="shared" si="3"/>
        <v>24.5</v>
      </c>
    </row>
    <row r="114" spans="1:6" x14ac:dyDescent="0.25">
      <c r="A114" s="2">
        <v>96</v>
      </c>
      <c r="B114" s="3" t="s">
        <v>126</v>
      </c>
      <c r="C114" s="3">
        <v>2</v>
      </c>
      <c r="D114" s="3">
        <v>5.9</v>
      </c>
      <c r="E114" s="3"/>
      <c r="F114" s="3">
        <f t="shared" si="3"/>
        <v>11.8</v>
      </c>
    </row>
    <row r="115" spans="1:6" x14ac:dyDescent="0.25">
      <c r="A115" s="2">
        <v>97</v>
      </c>
      <c r="B115" s="3" t="s">
        <v>127</v>
      </c>
      <c r="C115" s="3">
        <v>2</v>
      </c>
      <c r="D115" s="3">
        <v>21.58</v>
      </c>
      <c r="E115" s="3"/>
      <c r="F115" s="3">
        <f t="shared" si="3"/>
        <v>43.16</v>
      </c>
    </row>
    <row r="116" spans="1:6" x14ac:dyDescent="0.25">
      <c r="A116" s="2">
        <v>98</v>
      </c>
      <c r="B116" s="3" t="s">
        <v>128</v>
      </c>
      <c r="C116" s="3">
        <v>1</v>
      </c>
      <c r="D116" s="3">
        <v>19.899999999999999</v>
      </c>
      <c r="E116" s="3"/>
      <c r="F116" s="3">
        <f t="shared" si="3"/>
        <v>19.899999999999999</v>
      </c>
    </row>
    <row r="117" spans="1:6" x14ac:dyDescent="0.25">
      <c r="A117" s="2">
        <v>99</v>
      </c>
      <c r="B117" s="3" t="s">
        <v>129</v>
      </c>
      <c r="C117" s="3">
        <v>2</v>
      </c>
      <c r="D117" s="3">
        <v>14.25</v>
      </c>
      <c r="E117" s="3"/>
      <c r="F117" s="3">
        <f t="shared" si="3"/>
        <v>28.5</v>
      </c>
    </row>
    <row r="118" spans="1:6" x14ac:dyDescent="0.25">
      <c r="A118" s="2">
        <v>100</v>
      </c>
      <c r="B118" s="3" t="s">
        <v>130</v>
      </c>
      <c r="C118" s="3">
        <v>3</v>
      </c>
      <c r="D118" s="3">
        <v>14.25</v>
      </c>
      <c r="E118" s="3"/>
      <c r="F118" s="3">
        <f t="shared" si="3"/>
        <v>42.75</v>
      </c>
    </row>
    <row r="119" spans="1:6" x14ac:dyDescent="0.25">
      <c r="A119" s="2">
        <v>101</v>
      </c>
      <c r="B119" s="3" t="s">
        <v>131</v>
      </c>
      <c r="C119" s="3">
        <v>1</v>
      </c>
      <c r="D119" s="3">
        <v>27.93</v>
      </c>
      <c r="E119" s="3"/>
      <c r="F119" s="3">
        <f t="shared" si="3"/>
        <v>27.93</v>
      </c>
    </row>
    <row r="120" spans="1:6" x14ac:dyDescent="0.25">
      <c r="A120" s="2">
        <v>102</v>
      </c>
      <c r="B120" s="3" t="s">
        <v>132</v>
      </c>
      <c r="C120" s="3">
        <v>1</v>
      </c>
      <c r="D120" s="3">
        <v>119.75</v>
      </c>
      <c r="E120" s="3"/>
      <c r="F120" s="3">
        <f t="shared" si="3"/>
        <v>119.75</v>
      </c>
    </row>
    <row r="121" spans="1:6" x14ac:dyDescent="0.25">
      <c r="A121" s="2">
        <v>103</v>
      </c>
      <c r="B121" s="3" t="s">
        <v>58</v>
      </c>
      <c r="C121" s="3">
        <v>1</v>
      </c>
      <c r="D121" s="3">
        <v>8.2200000000000006</v>
      </c>
      <c r="E121" s="3"/>
      <c r="F121" s="3">
        <f t="shared" si="3"/>
        <v>8.2200000000000006</v>
      </c>
    </row>
    <row r="122" spans="1:6" x14ac:dyDescent="0.25">
      <c r="A122" s="2">
        <v>104</v>
      </c>
      <c r="B122" s="3" t="s">
        <v>133</v>
      </c>
      <c r="C122" s="3">
        <v>25</v>
      </c>
      <c r="D122" s="3">
        <v>0.68</v>
      </c>
      <c r="E122" s="3"/>
      <c r="F122" s="3">
        <f t="shared" si="3"/>
        <v>17</v>
      </c>
    </row>
    <row r="123" spans="1:6" x14ac:dyDescent="0.25">
      <c r="A123" s="2">
        <v>105</v>
      </c>
      <c r="B123" s="3" t="s">
        <v>134</v>
      </c>
      <c r="C123" s="3">
        <v>1</v>
      </c>
      <c r="D123" s="3">
        <v>18.989999999999998</v>
      </c>
      <c r="E123" s="3"/>
      <c r="F123" s="3">
        <f t="shared" si="3"/>
        <v>18.989999999999998</v>
      </c>
    </row>
    <row r="124" spans="1:6" x14ac:dyDescent="0.25">
      <c r="A124" s="2">
        <v>106</v>
      </c>
      <c r="B124" s="3" t="s">
        <v>135</v>
      </c>
      <c r="C124" s="3">
        <v>1</v>
      </c>
      <c r="D124" s="3">
        <v>18.600000000000001</v>
      </c>
      <c r="E124" s="3"/>
      <c r="F124" s="3">
        <f t="shared" si="3"/>
        <v>18.600000000000001</v>
      </c>
    </row>
    <row r="125" spans="1:6" x14ac:dyDescent="0.25">
      <c r="A125" s="2">
        <v>107</v>
      </c>
      <c r="B125" s="3" t="s">
        <v>136</v>
      </c>
      <c r="C125" s="3">
        <v>1</v>
      </c>
      <c r="D125" s="3">
        <v>10.7</v>
      </c>
      <c r="E125" s="3"/>
      <c r="F125" s="3">
        <f t="shared" si="3"/>
        <v>10.7</v>
      </c>
    </row>
    <row r="126" spans="1:6" x14ac:dyDescent="0.25">
      <c r="A126" s="2">
        <v>108</v>
      </c>
      <c r="B126" s="3" t="s">
        <v>143</v>
      </c>
      <c r="C126" s="3">
        <v>1</v>
      </c>
      <c r="D126" s="3">
        <v>5.9</v>
      </c>
      <c r="E126" s="3"/>
      <c r="F126" s="3">
        <f t="shared" si="3"/>
        <v>5.9</v>
      </c>
    </row>
    <row r="127" spans="1:6" x14ac:dyDescent="0.25">
      <c r="A127" s="2">
        <v>109</v>
      </c>
      <c r="B127" s="3" t="s">
        <v>137</v>
      </c>
      <c r="C127" s="3">
        <v>2</v>
      </c>
      <c r="D127" s="3">
        <v>49.99</v>
      </c>
      <c r="E127" s="3"/>
      <c r="F127" s="3">
        <f t="shared" si="3"/>
        <v>99.98</v>
      </c>
    </row>
    <row r="128" spans="1:6" x14ac:dyDescent="0.25">
      <c r="A128" s="2">
        <v>110</v>
      </c>
      <c r="B128" s="3" t="s">
        <v>138</v>
      </c>
      <c r="C128" s="3">
        <v>1</v>
      </c>
      <c r="D128" s="3">
        <v>6.9</v>
      </c>
      <c r="E128" s="3"/>
      <c r="F128" s="3">
        <f>C128*D128</f>
        <v>6.9</v>
      </c>
    </row>
    <row r="129" spans="1:6" x14ac:dyDescent="0.25">
      <c r="A129" s="2">
        <v>111</v>
      </c>
      <c r="B129" s="3" t="s">
        <v>139</v>
      </c>
      <c r="C129" s="3">
        <v>1</v>
      </c>
      <c r="D129" s="3">
        <v>6.9</v>
      </c>
      <c r="E129" s="3"/>
      <c r="F129" s="3">
        <f>C129*D129</f>
        <v>6.9</v>
      </c>
    </row>
    <row r="130" spans="1:6" x14ac:dyDescent="0.25">
      <c r="A130" s="2">
        <v>112</v>
      </c>
      <c r="B130" s="3" t="s">
        <v>140</v>
      </c>
      <c r="C130" s="3">
        <v>1</v>
      </c>
      <c r="D130" s="3">
        <v>6.9</v>
      </c>
      <c r="E130" s="3"/>
      <c r="F130" s="3">
        <f>C130*D130</f>
        <v>6.9</v>
      </c>
    </row>
    <row r="131" spans="1:6" x14ac:dyDescent="0.25">
      <c r="A131" s="2">
        <v>113</v>
      </c>
      <c r="B131" s="3" t="s">
        <v>141</v>
      </c>
      <c r="C131" s="3">
        <v>3</v>
      </c>
      <c r="D131" s="3">
        <v>100</v>
      </c>
      <c r="E131" s="3"/>
      <c r="F131" s="3">
        <f>C131*D131</f>
        <v>300</v>
      </c>
    </row>
    <row r="132" spans="1:6" x14ac:dyDescent="0.25">
      <c r="A132" s="2"/>
      <c r="B132" s="9" t="s">
        <v>66</v>
      </c>
      <c r="C132" s="3"/>
      <c r="D132" s="3"/>
      <c r="E132" s="3"/>
      <c r="F132" s="3"/>
    </row>
    <row r="133" spans="1:6" x14ac:dyDescent="0.25">
      <c r="A133" s="2">
        <v>114</v>
      </c>
      <c r="B133" s="3" t="s">
        <v>142</v>
      </c>
      <c r="C133" s="3">
        <v>1</v>
      </c>
      <c r="D133" s="3">
        <v>2054</v>
      </c>
      <c r="E133" s="3"/>
      <c r="F133" s="3">
        <f>C133*D133</f>
        <v>2054</v>
      </c>
    </row>
    <row r="134" spans="1:6" x14ac:dyDescent="0.25">
      <c r="A134" s="2">
        <v>115</v>
      </c>
      <c r="B134" s="3" t="s">
        <v>5</v>
      </c>
      <c r="C134" s="3">
        <v>10</v>
      </c>
      <c r="D134" s="3">
        <v>55</v>
      </c>
      <c r="E134" s="3"/>
      <c r="F134" s="3">
        <f>C134*D134</f>
        <v>550</v>
      </c>
    </row>
    <row r="135" spans="1:6" x14ac:dyDescent="0.25">
      <c r="A135" s="2">
        <v>116</v>
      </c>
      <c r="B135" s="3" t="s">
        <v>6</v>
      </c>
      <c r="C135" s="3">
        <v>1</v>
      </c>
      <c r="D135" s="3">
        <v>77.94</v>
      </c>
      <c r="E135" s="3"/>
      <c r="F135" s="3">
        <f>C135*D135</f>
        <v>77.94</v>
      </c>
    </row>
    <row r="136" spans="1:6" x14ac:dyDescent="0.25">
      <c r="A136" s="2"/>
      <c r="B136" s="9" t="s">
        <v>60</v>
      </c>
      <c r="C136" s="3"/>
      <c r="D136" s="3"/>
      <c r="E136" s="3"/>
      <c r="F136" s="3">
        <f t="shared" ref="F136:F138" si="4">C136*D136</f>
        <v>0</v>
      </c>
    </row>
    <row r="137" spans="1:6" x14ac:dyDescent="0.25">
      <c r="A137" s="2">
        <v>117</v>
      </c>
      <c r="B137" s="3" t="s">
        <v>61</v>
      </c>
      <c r="C137" s="3">
        <v>1</v>
      </c>
      <c r="D137" s="3">
        <v>12</v>
      </c>
      <c r="E137" s="3"/>
      <c r="F137" s="3">
        <f t="shared" si="4"/>
        <v>12</v>
      </c>
    </row>
    <row r="138" spans="1:6" x14ac:dyDescent="0.25">
      <c r="A138" s="2">
        <v>118</v>
      </c>
      <c r="B138" s="3" t="s">
        <v>62</v>
      </c>
      <c r="C138" s="3">
        <v>1</v>
      </c>
      <c r="D138" s="3">
        <v>13.6</v>
      </c>
      <c r="E138" s="3"/>
      <c r="F138" s="3">
        <f t="shared" si="4"/>
        <v>13.6</v>
      </c>
    </row>
    <row r="139" spans="1:6" x14ac:dyDescent="0.25">
      <c r="A139" s="2">
        <v>119</v>
      </c>
      <c r="B139" s="3" t="s">
        <v>59</v>
      </c>
      <c r="C139" s="3">
        <v>1</v>
      </c>
      <c r="D139" s="3">
        <v>10</v>
      </c>
      <c r="E139" s="3"/>
      <c r="F139" s="3">
        <f>C139*D139</f>
        <v>10</v>
      </c>
    </row>
    <row r="140" spans="1:6" x14ac:dyDescent="0.25">
      <c r="B140" s="8"/>
      <c r="C140" s="3">
        <f>SUM(C13:C139)</f>
        <v>323</v>
      </c>
      <c r="D140" s="3">
        <f>SUM(D13:D139)</f>
        <v>6611.86</v>
      </c>
      <c r="E140" s="3"/>
      <c r="F140" s="3">
        <f>SUM(F4:F139)</f>
        <v>10037.059999999998</v>
      </c>
    </row>
  </sheetData>
  <autoFilter ref="A3:F80">
    <sortState ref="A4:E105">
      <sortCondition ref="A3:A67"/>
    </sortState>
  </autoFilter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Adminn</dc:creator>
  <cp:lastModifiedBy>VartotojAs</cp:lastModifiedBy>
  <cp:lastPrinted>2020-02-28T09:05:46Z</cp:lastPrinted>
  <dcterms:created xsi:type="dcterms:W3CDTF">2020-02-05T09:07:37Z</dcterms:created>
  <dcterms:modified xsi:type="dcterms:W3CDTF">2024-01-26T08:32:30Z</dcterms:modified>
</cp:coreProperties>
</file>