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7062\Desktop\"/>
    </mc:Choice>
  </mc:AlternateContent>
  <bookViews>
    <workbookView xWindow="0" yWindow="0" windowWidth="23040" windowHeight="9192"/>
  </bookViews>
  <sheets>
    <sheet name="Lapas1" sheetId="1" r:id="rId1"/>
    <sheet name="Lapas2" sheetId="2" r:id="rId2"/>
  </sheets>
  <definedNames>
    <definedName name="_xlnm._FilterDatabase" localSheetId="0" hidden="1">Lapas1!$A$3:$F$47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8" i="1" l="1"/>
  <c r="F219" i="1"/>
  <c r="F220" i="1"/>
  <c r="F169" i="1" l="1"/>
  <c r="F168" i="1"/>
  <c r="F210" i="1"/>
  <c r="F186" i="1"/>
  <c r="F142" i="1"/>
  <c r="F143" i="1"/>
  <c r="F144" i="1"/>
  <c r="F145" i="1"/>
  <c r="F146" i="1"/>
  <c r="F147" i="1"/>
  <c r="F148" i="1"/>
  <c r="F149" i="1"/>
  <c r="F197" i="1"/>
  <c r="F196" i="1"/>
  <c r="F190" i="1"/>
  <c r="F191" i="1"/>
  <c r="F192" i="1"/>
  <c r="F193" i="1"/>
  <c r="F194" i="1"/>
  <c r="F195" i="1"/>
  <c r="F198" i="1"/>
  <c r="F199" i="1"/>
  <c r="F200" i="1"/>
  <c r="F201" i="1"/>
  <c r="F202" i="1"/>
  <c r="F167" i="1"/>
  <c r="F166" i="1"/>
  <c r="F165" i="1"/>
  <c r="F164" i="1"/>
  <c r="F7" i="1"/>
  <c r="F38" i="1"/>
  <c r="F37" i="1"/>
  <c r="F36" i="1"/>
  <c r="F35" i="1"/>
  <c r="F34" i="1"/>
  <c r="F88" i="1"/>
  <c r="F89" i="1"/>
  <c r="F90" i="1"/>
  <c r="F91" i="1"/>
  <c r="F92" i="1"/>
  <c r="F93" i="1"/>
  <c r="F94" i="1"/>
  <c r="F95" i="1"/>
  <c r="F96" i="1"/>
  <c r="F97" i="1"/>
  <c r="F87" i="1"/>
  <c r="F86" i="1"/>
  <c r="F85" i="1"/>
  <c r="F84" i="1"/>
  <c r="F227" i="1"/>
  <c r="F228" i="1"/>
  <c r="F229" i="1"/>
  <c r="F230" i="1"/>
  <c r="F6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83" i="1"/>
  <c r="F82" i="1"/>
  <c r="F81" i="1"/>
  <c r="F80" i="1"/>
  <c r="F79" i="1"/>
  <c r="F78" i="1"/>
  <c r="F77" i="1"/>
  <c r="F76" i="1"/>
  <c r="F181" i="1"/>
  <c r="F182" i="1"/>
  <c r="F183" i="1"/>
  <c r="F184" i="1"/>
  <c r="F185" i="1"/>
  <c r="F187" i="1"/>
  <c r="F188" i="1"/>
  <c r="F189" i="1"/>
  <c r="F74" i="1" l="1"/>
  <c r="F73" i="1"/>
  <c r="F72" i="1"/>
  <c r="F71" i="1"/>
  <c r="F70" i="1"/>
  <c r="F69" i="1"/>
  <c r="F68" i="1"/>
  <c r="F67" i="1"/>
  <c r="F66" i="1"/>
  <c r="F226" i="1"/>
  <c r="F48" i="1"/>
  <c r="F41" i="1"/>
  <c r="F42" i="1"/>
  <c r="F43" i="1"/>
  <c r="F44" i="1"/>
  <c r="F45" i="1"/>
  <c r="F46" i="1"/>
  <c r="E232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62" i="1"/>
  <c r="F163" i="1"/>
  <c r="F170" i="1"/>
  <c r="F171" i="1"/>
  <c r="F172" i="1"/>
  <c r="F173" i="1"/>
  <c r="F174" i="1"/>
  <c r="F175" i="1"/>
  <c r="F176" i="1"/>
  <c r="F177" i="1"/>
  <c r="F178" i="1"/>
  <c r="F179" i="1"/>
  <c r="F180" i="1"/>
  <c r="F203" i="1"/>
  <c r="F204" i="1"/>
  <c r="F205" i="1"/>
  <c r="F206" i="1"/>
  <c r="F10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9" i="1"/>
  <c r="F40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75" i="1"/>
  <c r="F98" i="1"/>
  <c r="F99" i="1"/>
  <c r="F100" i="1"/>
  <c r="F101" i="1"/>
  <c r="F102" i="1"/>
  <c r="F103" i="1"/>
  <c r="F104" i="1"/>
  <c r="F105" i="1"/>
  <c r="F106" i="1"/>
  <c r="F107" i="1"/>
  <c r="F108" i="1"/>
  <c r="F207" i="1"/>
  <c r="F209" i="1"/>
  <c r="F211" i="1"/>
  <c r="F212" i="1"/>
  <c r="F213" i="1"/>
  <c r="F214" i="1"/>
  <c r="F215" i="1"/>
  <c r="F216" i="1"/>
  <c r="F217" i="1"/>
  <c r="F221" i="1"/>
  <c r="F222" i="1"/>
  <c r="F223" i="1"/>
  <c r="F224" i="1"/>
  <c r="F225" i="1"/>
  <c r="F231" i="1"/>
  <c r="F5" i="1"/>
  <c r="F232" i="1" l="1"/>
  <c r="C232" i="1"/>
  <c r="D232" i="1"/>
</calcChain>
</file>

<file path=xl/sharedStrings.xml><?xml version="1.0" encoding="utf-8"?>
<sst xmlns="http://schemas.openxmlformats.org/spreadsheetml/2006/main" count="236" uniqueCount="218">
  <si>
    <t>Eil. Nr</t>
  </si>
  <si>
    <t>Mokymo priemonės</t>
  </si>
  <si>
    <t>Kiekis</t>
  </si>
  <si>
    <t>Kaina</t>
  </si>
  <si>
    <t>Suma</t>
  </si>
  <si>
    <t xml:space="preserve">Sketchup licencija </t>
  </si>
  <si>
    <t xml:space="preserve">Sketchup licencija  V-Ray 6 </t>
  </si>
  <si>
    <t>The Fidget Game Learn to Read in Weeks Master</t>
  </si>
  <si>
    <t>Matematika</t>
  </si>
  <si>
    <t>Chemija</t>
  </si>
  <si>
    <t>Geografija</t>
  </si>
  <si>
    <t>Gaublys Geografijos atlasas 9-12 kl.</t>
  </si>
  <si>
    <t xml:space="preserve">Medinės kaladėlės </t>
  </si>
  <si>
    <t>Plakatai</t>
  </si>
  <si>
    <t>Tetl. ABC Malucha zegar Žaidimas</t>
  </si>
  <si>
    <t>Groki Puzzle warstwowe kola - ulamki Žaidimas</t>
  </si>
  <si>
    <t>Pomyslowy skrzat Zrozumiec ulamki Žaidimas</t>
  </si>
  <si>
    <t>Small Foot Drewniana gra edukacyjna Klocki do nauki ulamkow Žaidimas</t>
  </si>
  <si>
    <t>Ulamki kola magnetyczne z pianki 20 cm - z nadrukiem ulamkow zwykluch Žaidimas</t>
  </si>
  <si>
    <t>Tinklinio kamuolys Molten V5M5000</t>
  </si>
  <si>
    <t>Nathan mozaika Symetricolor</t>
  </si>
  <si>
    <t xml:space="preserve">Minkomas kamuoliukas Morph </t>
  </si>
  <si>
    <t xml:space="preserve">Hubelino Mokinames skaičiuoti rinkinys </t>
  </si>
  <si>
    <t>Beehive Starter Classroom Resources Pack</t>
  </si>
  <si>
    <t>Beehive 2 Classroom Resources Pack</t>
  </si>
  <si>
    <t>Mobili interaktyvi kompiuterinė knyga. Šiuolaikiškas žvilgsnis į programavimą 11-12 kl. C++</t>
  </si>
  <si>
    <t>Mobili interaktyvi kompiuterinė knyga. Matematika TAU plius 11+12 kl. Bendrasis kursas (4 viename)</t>
  </si>
  <si>
    <t>Mobili interaktyvi kompiuterinė knyga. Matematika TAU plius 8 (Keturi viename)</t>
  </si>
  <si>
    <t>Megaform lavinamoji priemonė - Ritmo (vikrumo)
kopetėles (M404140)</t>
  </si>
  <si>
    <t>LER4285 Matematinių kaladėlių rinkinys</t>
  </si>
  <si>
    <t>Natrio karbonatas b/v an.gr. 100g</t>
  </si>
  <si>
    <t>Etilo alkoholis 96% an. gr. 1L</t>
  </si>
  <si>
    <t>Fenolftaleino 0,1% etanol. tirpalas 500ml</t>
  </si>
  <si>
    <t>Metiloranžo 0,1% vandeninis tirp. 500 ml</t>
  </si>
  <si>
    <t>Kalcio fosfatas b/v an. gr. 50g</t>
  </si>
  <si>
    <t>On Screen 2 Interactive Whiteboard Software</t>
  </si>
  <si>
    <t>Beisbolo lazda Meduskoks Assorted, 800 mm</t>
  </si>
  <si>
    <t>Badmintono skraidukas Spokey Air Tec, 6 vnt.</t>
  </si>
  <si>
    <t>Skraidanti lėkštė Flying Plate Yellow/Red, 27 cm x 27</t>
  </si>
  <si>
    <t>Šokdynė Gymstick Pro 62018, 282 cm, juoda/raudona</t>
  </si>
  <si>
    <t>CLIL 2: Aboriginal Australians. Book + App Code*</t>
  </si>
  <si>
    <t>English Paperchase A2</t>
  </si>
  <si>
    <t>FUN CARD ENGLISH - The UK Quiz</t>
  </si>
  <si>
    <t>MIXED TENSES Cards! B1/B2</t>
  </si>
  <si>
    <t>Beehive 3 Teacher's Guide + Digital Pack</t>
  </si>
  <si>
    <t>4Minds A2 Teacher's Book</t>
  </si>
  <si>
    <t>Learn English Like a Pro! B1</t>
  </si>
  <si>
    <t>Learn English Like a Pro! B2</t>
  </si>
  <si>
    <t>Clil 3: The 7 Preserved Wonders of the Woerld</t>
  </si>
  <si>
    <t>New English with Games and Activities 2 A2/B1</t>
  </si>
  <si>
    <t>On Screen 2 Student's Book + DigiBooks App</t>
  </si>
  <si>
    <t>PlanToys lavinimo priemonė - muzikos instrumentas Melodijų ksilofonas</t>
  </si>
  <si>
    <t>Kortelės „Mokykis daugybos“</t>
  </si>
  <si>
    <t>Spordas fizinio lavinimo priemonė - 6 vnt. Parašiutų dviems rinkinys</t>
  </si>
  <si>
    <t>Matematinių kaladėlių rinkinys (100 vnt.)</t>
  </si>
  <si>
    <t>Lėkštė pietų Bormioli Rocco Parma, Ø 27 cm, balta</t>
  </si>
  <si>
    <t>Lėkštė desertinė Bormioli Rocco Parma, Ø 20 cm, balta</t>
  </si>
  <si>
    <r>
      <t>IMK. Matematika 10. 4 viename. </t>
    </r>
    <r>
      <rPr>
        <sz val="8"/>
        <color rgb="FF000000"/>
        <rFont val="Tahoma"/>
        <family val="2"/>
      </rPr>
      <t>[Internetinis mokytojo komplektas X klasei] 1 metų prenumerata</t>
    </r>
  </si>
  <si>
    <r>
      <t>IMK. Matematika 9. 4 viename. </t>
    </r>
    <r>
      <rPr>
        <sz val="8"/>
        <color rgb="FF000000"/>
        <rFont val="Tahoma"/>
        <family val="2"/>
      </rPr>
      <t>[Internetinis mokytojo komplektas IX klasei] 1 metų prenumerata</t>
    </r>
  </si>
  <si>
    <r>
      <t>MK. Matematika 8. 4 viename. </t>
    </r>
    <r>
      <rPr>
        <sz val="8"/>
        <color rgb="FF000000"/>
        <rFont val="Tahoma"/>
        <family val="2"/>
      </rPr>
      <t>[Internetinis mokytojo komplektas VIII klasei] 1 metų prenumerata</t>
    </r>
  </si>
  <si>
    <t>Kinetinis smėlis, 5 kg</t>
  </si>
  <si>
    <t>Destination B2 Book + Key*</t>
  </si>
  <si>
    <t>Music Videos for Grammar A1/A2 Book + ELI Link</t>
  </si>
  <si>
    <t>Let's Talk, Play and Learn Grammar A2/B1</t>
  </si>
  <si>
    <t>Authentic Listening Resource Pack B1/B2 +</t>
  </si>
  <si>
    <t>Destination C1 &amp; C2 Student`s Book+ eBook &amp;</t>
  </si>
  <si>
    <t>The Debate is Open! B1 Set of 75 Cards</t>
  </si>
  <si>
    <t>Destination B1 Student`s Book+ eBook &amp; Key</t>
  </si>
  <si>
    <t>IELTS Life Skils Test Practice B1 Book</t>
  </si>
  <si>
    <t>Let's Talk, Play and Learn Grammar Set of 2 Levels</t>
  </si>
  <si>
    <t>Vadovėlis „Ekonomika ir verslumas 11 klasei“ I dalis. 2023</t>
  </si>
  <si>
    <t>Matematika visiems (Mokytojui) 6 klasė. 1 d.</t>
  </si>
  <si>
    <t>Graviravimo plokštė Rowmark LaserMax LM  1.5mm 300x600mm su UV - braižyta aliuminio/juoda</t>
  </si>
  <si>
    <t>Grafito matinis plexiglass - 3mm - 200x200mm - 5 vnt</t>
  </si>
  <si>
    <t>Creality Falcon serijos nerūdijančio plieno vardų ženkliukai – 20vnt</t>
  </si>
  <si>
    <t>SKIRTA LĖŠŲ mokymo priemonėms 14373,11 Eur.</t>
  </si>
  <si>
    <t>Mediniai pagaliukai skaičiavimui</t>
  </si>
  <si>
    <t>Šviesos lenta su antstatu</t>
  </si>
  <si>
    <t>Edukacinė bitutė - robotas "Blue-bot"</t>
  </si>
  <si>
    <t>Kilimėlis "Gyvatėlės žaidimas"</t>
  </si>
  <si>
    <t>Edukacinių bitučių pakrovimo stotelė</t>
  </si>
  <si>
    <t>Kilimėlių rinkinys piešimui</t>
  </si>
  <si>
    <t>Metalinis šachmatų stalas S5. Spalva metalo: RAL 8014, medienos: Orzech ciemny</t>
  </si>
  <si>
    <t>Metalinio šachmatų stalo S5 kėdė, pufas. Spalva metalo: RAL 8014, medienos: Orzech ciemny</t>
  </si>
  <si>
    <t>Education EDX didelių geometrinių figūrų rinkinys, 17 vnt.</t>
  </si>
  <si>
    <t>Robotas Photon EDU</t>
  </si>
  <si>
    <t>Photon Educational Mat – Plain (Grid)</t>
  </si>
  <si>
    <t>Photon Flashcards - Symbols used in our apps</t>
  </si>
  <si>
    <t>Photon Flashcards – Level A</t>
  </si>
  <si>
    <t>Photon Flashcards – Alphabet and Numbers</t>
  </si>
  <si>
    <t>Photon Flashcards – Directions, Shapes and Colors</t>
  </si>
  <si>
    <t>Pastatomas krepšinio lankas</t>
  </si>
  <si>
    <t>Stovas žiedams mėtyti</t>
  </si>
  <si>
    <t>3D rašiklis + gijos 13x5m daugiaspalvis</t>
  </si>
  <si>
    <t>3D rašiklio silikono piešimo kilimėlis - 415 x 275 mm</t>
  </si>
  <si>
    <t>Demo magnetinis klasės laikrodis</t>
  </si>
  <si>
    <t>Spordas fizinio lavinimo priemonė - 6 vnt. Parašiutų dviems rinkinys (M451245)</t>
  </si>
  <si>
    <t>IELTS Life Skills Test Practice B1 Book + Key &amp; Audio Online*</t>
  </si>
  <si>
    <t>Let's Talk, Play and Learn Grammar Set of 2 Levels A1 &amp; A2/B1</t>
  </si>
  <si>
    <t>MEGAFORM fizinio lavinimo priemonė - SPORDAS Tradicinis nailoninis parašiutas</t>
  </si>
  <si>
    <t>TimeTEX Dešimties pusių kauliukų 00-90 (dešimtys) rinkinys, 100 vnt. indelyje</t>
  </si>
  <si>
    <t>TimeTEX Minkštas kauliukas su kišenėlėmis, 6 cm</t>
  </si>
  <si>
    <t>Mokyklinė priemonė - 100 cm magnetinė liniuotė,</t>
  </si>
  <si>
    <t>6 spalvotų šokdynių rinkinys</t>
  </si>
  <si>
    <t>Thames &amp; Kosmos stalo žaidimas Ubongo</t>
  </si>
  <si>
    <t>Magnetiniai konstruktoriai - PowerClix Solids 70</t>
  </si>
  <si>
    <t>Beleduc lavinamoji priemonė - žaidimas Meškeriojimas</t>
  </si>
  <si>
    <t>Lavinamoji priemonė - žaidimas Margaspalviai vinukai</t>
  </si>
  <si>
    <t>Nathan Magnetinių kamuoliukų lentelė su gėlėmis</t>
  </si>
  <si>
    <t>Daugiafunkcinės svarstyklės,</t>
  </si>
  <si>
    <t>Trikampis su lazdele</t>
  </si>
  <si>
    <t>Beleduc lavinamoji priemonė - žaidimas Skaityk mano mintis</t>
  </si>
  <si>
    <t>Nathan priemonė "Kalbos žaidimas"</t>
  </si>
  <si>
    <t>Nathan priemonė Pakalbėkime apie jausmus</t>
  </si>
  <si>
    <t>Thames &amp; Kosmos žaidimas "Pasiek mėnulį"</t>
  </si>
  <si>
    <t>Estafečių maišas</t>
  </si>
  <si>
    <t>Nathan priemonė Organicolor</t>
  </si>
  <si>
    <t>Beleduc 4 skirtingų dydžių, guminių kamuolių rinkinys</t>
  </si>
  <si>
    <t>Nė dienos be lietuvių kalbos</t>
  </si>
  <si>
    <t>Pasitikėjimas savimi. Užduotys, padėsiančios geriau suprasti save, kitus ir gyvenimą</t>
  </si>
  <si>
    <t>Modelinas CCH - Soft Foam, 6x10g,</t>
  </si>
  <si>
    <t>Tinklinio Kamuolys Molten V5M5000</t>
  </si>
  <si>
    <t>Tinklinio Kamuolys Molten V5M4000</t>
  </si>
  <si>
    <t>Krepšinio Kamuolys Molten B33T5000</t>
  </si>
  <si>
    <t>Futbolo kamuolys Adidas UCL Treniruočių</t>
  </si>
  <si>
    <t>Badmintono raketė Yonex GR-360</t>
  </si>
  <si>
    <t>ReSource – metaforinės kortos</t>
  </si>
  <si>
    <t>Vibracinis burnos motorikos komplektas</t>
  </si>
  <si>
    <t>Modelinas CCH - Soft Foam, 6x10g</t>
  </si>
  <si>
    <t>Skaičiuoklis Butterfly Basic</t>
  </si>
  <si>
    <t>Plakatas mokymo priemonė "Abėcėlė" didelis A2</t>
  </si>
  <si>
    <t>BS aktyvus žaidimas PARAŠIUTAS</t>
  </si>
  <si>
    <t>Augu su knyga III-IV kl.</t>
  </si>
  <si>
    <t>Jaunojo skaitytojo užrašai</t>
  </si>
  <si>
    <t>Užklasinio skaitymo knygelė</t>
  </si>
  <si>
    <t>Great Writing Level 3 Student's Book with the Spark platform 5th edition</t>
  </si>
  <si>
    <t>Great Writing Level 4 Student's Book with the Spark platform 5th edition</t>
  </si>
  <si>
    <t>Insight 2nd Ed. Int. Workbook</t>
  </si>
  <si>
    <t>Insight 2nd Ed. Int. Student's Book + Online</t>
  </si>
  <si>
    <t>Insight 2nd Ed. Int. Teacher's Guide with Digital</t>
  </si>
  <si>
    <t>Insight 2nd Ed. Adv. Workbook</t>
  </si>
  <si>
    <t>Insight 2nd Ed. Up-Int. Workbook</t>
  </si>
  <si>
    <t>Insight 2nd Ed. Up-Int. Student's Book + Online</t>
  </si>
  <si>
    <t xml:space="preserve">Insight 2nd Ed. Adv. Student's Book + Online </t>
  </si>
  <si>
    <t xml:space="preserve">Insight 2nd Ed. Up-Int. Teacher's Guide with </t>
  </si>
  <si>
    <t>Insight 2nd Ed. Adv. Teacher's Guide with Digital</t>
  </si>
  <si>
    <t xml:space="preserve">Insight 2nd Ed. Pre-Int. Workbook </t>
  </si>
  <si>
    <t>Insight 2nd Ed. Pre-Int. Students Book + Online.</t>
  </si>
  <si>
    <t xml:space="preserve">Insight 2nd Ed. Int. Workbook </t>
  </si>
  <si>
    <t>Great Writing 5E 2 SBk</t>
  </si>
  <si>
    <t>Ikimokyklinis matavimo kolbų rinkinys</t>
  </si>
  <si>
    <t>Mikroskopas EASTCOLIGHT su priedais</t>
  </si>
  <si>
    <t>Palapinė R-Kids su girlianda Tipi Grey</t>
  </si>
  <si>
    <t>Žaislas Clementoni Žmogaus kūnas</t>
  </si>
  <si>
    <t xml:space="preserve">Kūrybinis rinkinys Clementoni Saulės sistema </t>
  </si>
  <si>
    <t>Žemė. Geografijos atlasas mokyklai</t>
  </si>
  <si>
    <t>Žaidimas – maxi antspaudas „Kiek dabar valandų?“</t>
  </si>
  <si>
    <t>Žiedai estafetėms (6 vnt.)</t>
  </si>
  <si>
    <t>Smėlio laikrodžių rinkinys</t>
  </si>
  <si>
    <t>Triukšmo lygio šviesoforas</t>
  </si>
  <si>
    <t>Futbolo kamuolys Joy Training Regular</t>
  </si>
  <si>
    <t>Krepšinio kamuolys</t>
  </si>
  <si>
    <t>Lengvas tinklinio kamuolys</t>
  </si>
  <si>
    <t>Rinkinys estafetėms</t>
  </si>
  <si>
    <t>Magnetinių skritulio dalių rinkinys</t>
  </si>
  <si>
    <t>Pasaulio politinis žemėlapis. 115x87 cm, laminuotas</t>
  </si>
  <si>
    <t>Rinkinys „Žmogaus kūnas“</t>
  </si>
  <si>
    <t>Lindimo puslankių rinkinys (6 vnt.)</t>
  </si>
  <si>
    <t>MEGAFORM fizinio lavinimo priemonė - SPORDAS Mėtymas su minkštais žiedais</t>
  </si>
  <si>
    <t>TimeTEX Kauliukų rinkinys - Judesiai, 12 vnt. dėžutėje</t>
  </si>
  <si>
    <t>TimeTEX Spalvotų magnetų rinkinys, skersmuo 24 mm, 50 vnt.</t>
  </si>
  <si>
    <t>Kūrybinis rinkinys Clementoni Saulės sistema</t>
  </si>
  <si>
    <t xml:space="preserve">Žaislas Clementoni Žmogaus kūnas </t>
  </si>
  <si>
    <t>Pabūk kito batuose</t>
  </si>
  <si>
    <t>BINGO „Manimi galima pasitikėti, nes...”</t>
  </si>
  <si>
    <t>Bendravimo bokštas (Didelis bokštas ir kortelės)</t>
  </si>
  <si>
    <t>UNO Express kortos -</t>
  </si>
  <si>
    <t>Igroteco Medinė trikampių mozaika, 64 det.</t>
  </si>
  <si>
    <t>Klasikinis stalo žaidimas Domino</t>
  </si>
  <si>
    <t>KURKI-SKD-6 Kompiuterinis užduočių rinkinių konstruktorius 12 mėn.</t>
  </si>
  <si>
    <t>Futbolo stalas Bilaro X</t>
  </si>
  <si>
    <t>Oro ritulio stalas Bilaro Callisto 7</t>
  </si>
  <si>
    <t>Medinis lėlių namas "Merilandas"</t>
  </si>
  <si>
    <t>Sėdmaišis Mega Comfort XXL, mėlynas</t>
  </si>
  <si>
    <t>Edukacinės kortelės. MIŠKO ŪSAI</t>
  </si>
  <si>
    <t>Kalėdiniai MIŠKO ŪSAI</t>
  </si>
  <si>
    <t>MIŠKO ŪSAI 2</t>
  </si>
  <si>
    <t>MIŠKO ŪSAI. Kiškių sūrių gamykla</t>
  </si>
  <si>
    <t>Ekonomika. XI-XII klasėms (1 ir 2 dalys, su atsakymais) e. vadovėlis internete 1 metų prenumerata</t>
  </si>
  <si>
    <r>
      <t>Autorių kolektyvas.</t>
    </r>
    <r>
      <rPr>
        <sz val="11"/>
        <rFont val="Calibri"/>
        <family val="2"/>
        <charset val="204"/>
        <scheme val="minor"/>
      </rPr>
      <t> </t>
    </r>
    <r>
      <rPr>
        <sz val="11"/>
        <color rgb="FF000000"/>
        <rFont val="Calibri"/>
        <family val="2"/>
        <charset val="204"/>
        <scheme val="minor"/>
      </rPr>
      <t>KURKi SKD 6 Matematika 1 metų prenumerata</t>
    </r>
  </si>
  <si>
    <r>
      <rPr>
        <sz val="11"/>
        <rFont val="Calibri"/>
        <family val="2"/>
        <charset val="204"/>
        <scheme val="minor"/>
      </rPr>
      <t> </t>
    </r>
    <r>
      <rPr>
        <sz val="11"/>
        <color rgb="FF000000"/>
        <rFont val="Calibri"/>
        <family val="2"/>
        <charset val="204"/>
        <scheme val="minor"/>
      </rPr>
      <t>Matematika visiems. 6 klasė. 1 dalis (Mokytojui). (Parengtas pagal atnaujintą bendrąją matematikos programą)</t>
    </r>
  </si>
  <si>
    <t>Žaidimo stalai</t>
  </si>
  <si>
    <t>Siuntimas</t>
  </si>
  <si>
    <t>Mano GAUBLYS. Geografijos 15 vnt. 16.97 18.50 9.00 277.50 atlasas 6-8 klasei / minkšti viršeliai</t>
  </si>
  <si>
    <t>GAUBLYS. Geografijos atlasas 15 vnt. 22.48 24.50 9.00 367.50 9-12 klasei / kieti viršeliai</t>
  </si>
  <si>
    <t>Fizinis ugdymas</t>
  </si>
  <si>
    <t>Technologijos</t>
  </si>
  <si>
    <t>FK 1525*1525*3 I/II CARB P2 FSC 100%, Fanera drėgmei, neatspari</t>
  </si>
  <si>
    <t xml:space="preserve">Organinio stiklo plokštė Plexiglas XT 500x400 mm 3mm WN297 - pieno balta </t>
  </si>
  <si>
    <t>Lietuvių kalba ir literatūra</t>
  </si>
  <si>
    <t>Lietuvių k. pratimai ir užduotys 4 kl. 2d</t>
  </si>
  <si>
    <t>KŪRYB. RAŠ. DIRBT.1-2 kl. mok.</t>
  </si>
  <si>
    <t>KŪRYB. RAŠ. DIRBT.3-4 kl. mok.2 d.</t>
  </si>
  <si>
    <t>Gamtos mokslai. Pasit. d. 2 kl. S. MŽ</t>
  </si>
  <si>
    <t>Gamtos mokslai. Mok. kn. 2 kl. S. MŽ</t>
  </si>
  <si>
    <t>Visuomeninis ugdymas. Mok. k. 2 kl. S MŽ</t>
  </si>
  <si>
    <t>Universalus ind. popierius pH(0-12) 100juost. (Lach-Ner)</t>
  </si>
  <si>
    <t>Informatika</t>
  </si>
  <si>
    <t>Užsienio kalba (anglų)</t>
  </si>
  <si>
    <t>Pradinis ugdymas</t>
  </si>
  <si>
    <t>Priešmokyklinis ugdymas</t>
  </si>
  <si>
    <t>Popamokinės veiklos grupė</t>
  </si>
  <si>
    <t>Švietimo pagalbos specialistai</t>
  </si>
  <si>
    <t>Licencijos</t>
  </si>
  <si>
    <t>Wordwall Standartinis, skaitmeninių priemonių platforma</t>
  </si>
  <si>
    <t>Wordwall Profesionalus, skaitmeninių priemonių platforma</t>
  </si>
  <si>
    <t>EDUKA klasė. skaitmeninė mokymo(si) aplinka. Metinė licencija Mokytojams 2024/2025</t>
  </si>
  <si>
    <t xml:space="preserve">ŠALČININKŲ JANO SNIADECKIO GIMNAZIJOS 
ATASKAITA DĖL MOKYMO PRIEMONIŲ, ĮSIGYTŲ 2024 METAIS UŽ MOKYMO LĖŠAS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</si>
</sst>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8"/>
      <color rgb="FF000000"/>
      <name val="Tahoma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abSelected="1" zoomScale="130" zoomScaleNormal="130" workbookViewId="0">
      <selection sqref="A1:F1"/>
    </sheetView>
  </sheetViews>
  <sheetFormatPr defaultColWidth="9.109375" defaultRowHeight="14.4" x14ac:dyDescent="0.3"/>
  <cols>
    <col min="1" max="1" width="6.44140625" style="6" customWidth="1"/>
    <col min="2" max="2" width="85.5546875" style="4" customWidth="1"/>
    <col min="3" max="3" width="6.44140625" style="4" customWidth="1"/>
    <col min="4" max="4" width="9.109375" style="4"/>
    <col min="5" max="5" width="11.109375" style="4" customWidth="1"/>
    <col min="6" max="6" width="9.5546875" style="5" bestFit="1" customWidth="1"/>
    <col min="7" max="7" width="9.109375" style="4"/>
    <col min="8" max="8" width="9.5546875" style="4" bestFit="1" customWidth="1"/>
    <col min="9" max="10" width="9.109375" style="4"/>
    <col min="11" max="11" width="41.44140625" style="4" customWidth="1"/>
    <col min="12" max="16384" width="9.109375" style="4"/>
  </cols>
  <sheetData>
    <row r="1" spans="1:6" ht="45" customHeight="1" x14ac:dyDescent="0.3">
      <c r="A1" s="14" t="s">
        <v>217</v>
      </c>
      <c r="B1" s="14"/>
      <c r="C1" s="14"/>
      <c r="D1" s="14"/>
      <c r="E1" s="14"/>
      <c r="F1" s="14"/>
    </row>
    <row r="2" spans="1:6" ht="31.2" customHeight="1" x14ac:dyDescent="0.3">
      <c r="A2" s="2"/>
      <c r="B2" s="9" t="s">
        <v>75</v>
      </c>
      <c r="C2" s="7"/>
      <c r="D2" s="7"/>
      <c r="E2" s="7"/>
      <c r="F2" s="1"/>
    </row>
    <row r="3" spans="1:6" ht="18" customHeight="1" x14ac:dyDescent="0.3">
      <c r="A3" s="2" t="s">
        <v>0</v>
      </c>
      <c r="B3" s="15" t="s">
        <v>1</v>
      </c>
      <c r="C3" s="3" t="s">
        <v>2</v>
      </c>
      <c r="D3" s="3" t="s">
        <v>3</v>
      </c>
      <c r="E3" s="3" t="s">
        <v>192</v>
      </c>
      <c r="F3" s="1" t="s">
        <v>4</v>
      </c>
    </row>
    <row r="4" spans="1:6" x14ac:dyDescent="0.3">
      <c r="A4" s="2"/>
      <c r="B4" s="9" t="s">
        <v>10</v>
      </c>
      <c r="C4" s="3"/>
      <c r="D4" s="3"/>
      <c r="E4" s="3"/>
      <c r="F4" s="3"/>
    </row>
    <row r="5" spans="1:6" x14ac:dyDescent="0.3">
      <c r="A5" s="2">
        <v>1</v>
      </c>
      <c r="B5" s="3" t="s">
        <v>11</v>
      </c>
      <c r="C5" s="3">
        <v>4</v>
      </c>
      <c r="D5" s="3">
        <v>21.95</v>
      </c>
      <c r="E5" s="3"/>
      <c r="F5" s="3">
        <f>(C5*D5)+E5</f>
        <v>87.8</v>
      </c>
    </row>
    <row r="6" spans="1:6" x14ac:dyDescent="0.3">
      <c r="A6" s="2">
        <v>2</v>
      </c>
      <c r="B6" s="3" t="s">
        <v>193</v>
      </c>
      <c r="C6" s="3">
        <v>15</v>
      </c>
      <c r="D6" s="3">
        <v>18.5</v>
      </c>
      <c r="E6" s="3"/>
      <c r="F6" s="3">
        <f>(C6*D6)+E6</f>
        <v>277.5</v>
      </c>
    </row>
    <row r="7" spans="1:6" x14ac:dyDescent="0.3">
      <c r="A7" s="2">
        <v>3</v>
      </c>
      <c r="B7" s="3" t="s">
        <v>155</v>
      </c>
      <c r="C7" s="3">
        <v>15</v>
      </c>
      <c r="D7" s="3">
        <v>18.600000000000001</v>
      </c>
      <c r="E7" s="3"/>
      <c r="F7" s="3">
        <f>(C7*D7)+E7</f>
        <v>279</v>
      </c>
    </row>
    <row r="8" spans="1:6" x14ac:dyDescent="0.3">
      <c r="A8" s="2">
        <v>4</v>
      </c>
      <c r="B8" s="3" t="s">
        <v>194</v>
      </c>
      <c r="C8" s="3">
        <v>15</v>
      </c>
      <c r="D8" s="3">
        <v>24.5</v>
      </c>
      <c r="E8" s="3"/>
      <c r="F8" s="3">
        <f t="shared" ref="F8:F32" si="0">(C8*D8)+E8</f>
        <v>367.5</v>
      </c>
    </row>
    <row r="9" spans="1:6" x14ac:dyDescent="0.3">
      <c r="A9" s="2"/>
      <c r="B9" s="9" t="s">
        <v>195</v>
      </c>
      <c r="C9" s="3"/>
      <c r="D9" s="3"/>
      <c r="E9" s="3"/>
      <c r="F9" s="3">
        <f t="shared" si="0"/>
        <v>0</v>
      </c>
    </row>
    <row r="10" spans="1:6" x14ac:dyDescent="0.3">
      <c r="A10" s="2">
        <v>5</v>
      </c>
      <c r="B10" s="3" t="s">
        <v>19</v>
      </c>
      <c r="C10" s="3">
        <v>3</v>
      </c>
      <c r="D10" s="3">
        <v>58</v>
      </c>
      <c r="E10" s="3">
        <v>3</v>
      </c>
      <c r="F10" s="3">
        <f t="shared" si="0"/>
        <v>177</v>
      </c>
    </row>
    <row r="11" spans="1:6" x14ac:dyDescent="0.3">
      <c r="A11" s="2">
        <v>6</v>
      </c>
      <c r="B11" s="3" t="s">
        <v>36</v>
      </c>
      <c r="C11" s="3">
        <v>1</v>
      </c>
      <c r="D11" s="3">
        <v>14.41</v>
      </c>
      <c r="E11" s="3"/>
      <c r="F11" s="3">
        <f t="shared" si="0"/>
        <v>14.41</v>
      </c>
    </row>
    <row r="12" spans="1:6" ht="17.25" customHeight="1" x14ac:dyDescent="0.3">
      <c r="A12" s="2">
        <v>7</v>
      </c>
      <c r="B12" s="3" t="s">
        <v>37</v>
      </c>
      <c r="C12" s="3">
        <v>3</v>
      </c>
      <c r="D12" s="3">
        <v>5.86</v>
      </c>
      <c r="E12" s="3"/>
      <c r="F12" s="3">
        <f t="shared" si="0"/>
        <v>17.580000000000002</v>
      </c>
    </row>
    <row r="13" spans="1:6" x14ac:dyDescent="0.3">
      <c r="A13" s="2">
        <v>8</v>
      </c>
      <c r="B13" s="3" t="s">
        <v>38</v>
      </c>
      <c r="C13" s="3">
        <v>3</v>
      </c>
      <c r="D13" s="3">
        <v>3.09</v>
      </c>
      <c r="E13" s="3"/>
      <c r="F13" s="3">
        <f t="shared" si="0"/>
        <v>9.27</v>
      </c>
    </row>
    <row r="14" spans="1:6" x14ac:dyDescent="0.3">
      <c r="A14" s="2">
        <v>9</v>
      </c>
      <c r="B14" s="3" t="s">
        <v>39</v>
      </c>
      <c r="C14" s="3">
        <v>20</v>
      </c>
      <c r="D14" s="3">
        <v>7.79</v>
      </c>
      <c r="E14" s="3">
        <v>6.49</v>
      </c>
      <c r="F14" s="3">
        <f t="shared" si="0"/>
        <v>162.29000000000002</v>
      </c>
    </row>
    <row r="15" spans="1:6" x14ac:dyDescent="0.3">
      <c r="A15" s="2">
        <v>10</v>
      </c>
      <c r="B15" s="3" t="s">
        <v>121</v>
      </c>
      <c r="C15" s="3">
        <v>2</v>
      </c>
      <c r="D15" s="3">
        <v>59</v>
      </c>
      <c r="E15" s="3"/>
      <c r="F15" s="3">
        <f t="shared" si="0"/>
        <v>118</v>
      </c>
    </row>
    <row r="16" spans="1:6" x14ac:dyDescent="0.3">
      <c r="A16" s="2">
        <v>11</v>
      </c>
      <c r="B16" s="3" t="s">
        <v>122</v>
      </c>
      <c r="C16" s="3">
        <v>3</v>
      </c>
      <c r="D16" s="3">
        <v>32</v>
      </c>
      <c r="E16" s="3"/>
      <c r="F16" s="3">
        <f t="shared" si="0"/>
        <v>96</v>
      </c>
    </row>
    <row r="17" spans="1:6" x14ac:dyDescent="0.3">
      <c r="A17" s="2">
        <v>12</v>
      </c>
      <c r="B17" s="3" t="s">
        <v>123</v>
      </c>
      <c r="C17" s="3">
        <v>2</v>
      </c>
      <c r="D17" s="3">
        <v>37.96</v>
      </c>
      <c r="E17" s="3"/>
      <c r="F17" s="3">
        <f t="shared" si="0"/>
        <v>75.92</v>
      </c>
    </row>
    <row r="18" spans="1:6" x14ac:dyDescent="0.3">
      <c r="A18" s="2">
        <v>13</v>
      </c>
      <c r="B18" s="3" t="s">
        <v>124</v>
      </c>
      <c r="C18" s="3">
        <v>2</v>
      </c>
      <c r="D18" s="3">
        <v>24.94</v>
      </c>
      <c r="E18" s="3"/>
      <c r="F18" s="3">
        <f t="shared" si="0"/>
        <v>49.88</v>
      </c>
    </row>
    <row r="19" spans="1:6" x14ac:dyDescent="0.3">
      <c r="A19" s="2">
        <v>14</v>
      </c>
      <c r="B19" s="3" t="s">
        <v>125</v>
      </c>
      <c r="C19" s="3">
        <v>6</v>
      </c>
      <c r="D19" s="3">
        <v>17</v>
      </c>
      <c r="E19" s="3"/>
      <c r="F19" s="3">
        <f t="shared" si="0"/>
        <v>102</v>
      </c>
    </row>
    <row r="20" spans="1:6" x14ac:dyDescent="0.3">
      <c r="A20" s="2"/>
      <c r="B20" s="9" t="s">
        <v>196</v>
      </c>
      <c r="C20" s="3"/>
      <c r="D20" s="3"/>
      <c r="E20" s="3"/>
      <c r="F20" s="3">
        <f t="shared" si="0"/>
        <v>0</v>
      </c>
    </row>
    <row r="21" spans="1:6" x14ac:dyDescent="0.3">
      <c r="A21" s="2">
        <v>15</v>
      </c>
      <c r="B21" s="3" t="s">
        <v>55</v>
      </c>
      <c r="C21" s="3">
        <v>4</v>
      </c>
      <c r="D21" s="3">
        <v>11.52</v>
      </c>
      <c r="E21" s="3"/>
      <c r="F21" s="3">
        <f t="shared" si="0"/>
        <v>46.08</v>
      </c>
    </row>
    <row r="22" spans="1:6" x14ac:dyDescent="0.3">
      <c r="A22" s="2">
        <v>16</v>
      </c>
      <c r="B22" s="3" t="s">
        <v>56</v>
      </c>
      <c r="C22" s="3">
        <v>4</v>
      </c>
      <c r="D22" s="3">
        <v>17.940000000000001</v>
      </c>
      <c r="E22" s="3">
        <v>10.99</v>
      </c>
      <c r="F22" s="3">
        <f t="shared" si="0"/>
        <v>82.75</v>
      </c>
    </row>
    <row r="23" spans="1:6" x14ac:dyDescent="0.3">
      <c r="A23" s="2">
        <v>17</v>
      </c>
      <c r="B23" s="3" t="s">
        <v>197</v>
      </c>
      <c r="C23" s="3">
        <v>10</v>
      </c>
      <c r="D23" s="3">
        <v>26.93</v>
      </c>
      <c r="E23" s="3"/>
      <c r="F23" s="3">
        <f t="shared" si="0"/>
        <v>269.3</v>
      </c>
    </row>
    <row r="24" spans="1:6" x14ac:dyDescent="0.3">
      <c r="A24" s="2">
        <v>18</v>
      </c>
      <c r="B24" s="3" t="s">
        <v>72</v>
      </c>
      <c r="C24" s="3">
        <v>1</v>
      </c>
      <c r="D24" s="3">
        <v>20.5</v>
      </c>
      <c r="E24" s="3"/>
      <c r="F24" s="3">
        <f t="shared" si="0"/>
        <v>20.5</v>
      </c>
    </row>
    <row r="25" spans="1:6" x14ac:dyDescent="0.3">
      <c r="A25" s="2">
        <v>19</v>
      </c>
      <c r="B25" s="16" t="s">
        <v>198</v>
      </c>
      <c r="C25" s="3">
        <v>1</v>
      </c>
      <c r="D25" s="3">
        <v>11.3</v>
      </c>
      <c r="E25" s="3"/>
      <c r="F25" s="3">
        <f t="shared" si="0"/>
        <v>11.3</v>
      </c>
    </row>
    <row r="26" spans="1:6" x14ac:dyDescent="0.3">
      <c r="A26" s="2">
        <v>20</v>
      </c>
      <c r="B26" s="3" t="s">
        <v>73</v>
      </c>
      <c r="C26" s="3">
        <v>1</v>
      </c>
      <c r="D26" s="3">
        <v>21.5</v>
      </c>
      <c r="E26" s="3"/>
      <c r="F26" s="3">
        <f t="shared" si="0"/>
        <v>21.5</v>
      </c>
    </row>
    <row r="27" spans="1:6" x14ac:dyDescent="0.3">
      <c r="A27" s="2">
        <v>21</v>
      </c>
      <c r="B27" s="3" t="s">
        <v>74</v>
      </c>
      <c r="C27" s="3">
        <v>2</v>
      </c>
      <c r="D27" s="3">
        <v>34.799999999999997</v>
      </c>
      <c r="E27" s="3"/>
      <c r="F27" s="3">
        <f t="shared" si="0"/>
        <v>69.599999999999994</v>
      </c>
    </row>
    <row r="28" spans="1:6" x14ac:dyDescent="0.3">
      <c r="A28" s="2"/>
      <c r="B28" s="9" t="s">
        <v>199</v>
      </c>
      <c r="C28" s="3"/>
      <c r="D28" s="3"/>
      <c r="E28" s="3"/>
      <c r="F28" s="3">
        <f t="shared" si="0"/>
        <v>0</v>
      </c>
    </row>
    <row r="29" spans="1:6" x14ac:dyDescent="0.3">
      <c r="A29" s="2">
        <v>22</v>
      </c>
      <c r="B29" s="3" t="s">
        <v>118</v>
      </c>
      <c r="C29" s="3">
        <v>1</v>
      </c>
      <c r="D29" s="3">
        <v>28.99</v>
      </c>
      <c r="E29" s="3"/>
      <c r="F29" s="3">
        <f t="shared" si="0"/>
        <v>28.99</v>
      </c>
    </row>
    <row r="30" spans="1:6" x14ac:dyDescent="0.3">
      <c r="A30" s="2">
        <v>23</v>
      </c>
      <c r="B30" s="3" t="s">
        <v>119</v>
      </c>
      <c r="C30" s="3">
        <v>1</v>
      </c>
      <c r="D30" s="3">
        <v>10.88</v>
      </c>
      <c r="E30" s="3"/>
      <c r="F30" s="3">
        <f t="shared" si="0"/>
        <v>10.88</v>
      </c>
    </row>
    <row r="31" spans="1:6" x14ac:dyDescent="0.3">
      <c r="A31" s="2">
        <v>24</v>
      </c>
      <c r="B31" s="3" t="s">
        <v>132</v>
      </c>
      <c r="C31" s="3">
        <v>2</v>
      </c>
      <c r="D31" s="3">
        <v>5.4</v>
      </c>
      <c r="E31" s="3"/>
      <c r="F31" s="3">
        <f t="shared" si="0"/>
        <v>10.8</v>
      </c>
    </row>
    <row r="32" spans="1:6" x14ac:dyDescent="0.3">
      <c r="A32" s="2">
        <v>25</v>
      </c>
      <c r="B32" s="3" t="s">
        <v>133</v>
      </c>
      <c r="C32" s="3">
        <v>1</v>
      </c>
      <c r="D32" s="3">
        <v>2.1</v>
      </c>
      <c r="E32" s="3"/>
      <c r="F32" s="3">
        <f t="shared" si="0"/>
        <v>2.1</v>
      </c>
    </row>
    <row r="33" spans="1:6" x14ac:dyDescent="0.3">
      <c r="A33" s="2">
        <v>26</v>
      </c>
      <c r="B33" s="3" t="s">
        <v>134</v>
      </c>
      <c r="C33" s="3">
        <v>2</v>
      </c>
      <c r="D33" s="3">
        <v>5.6</v>
      </c>
      <c r="E33" s="3"/>
      <c r="F33" s="3">
        <f t="shared" ref="F33:F219" si="1">(C33*D33)+E33</f>
        <v>11.2</v>
      </c>
    </row>
    <row r="34" spans="1:6" x14ac:dyDescent="0.3">
      <c r="A34" s="2">
        <v>27</v>
      </c>
      <c r="B34" s="3" t="s">
        <v>200</v>
      </c>
      <c r="C34" s="3">
        <v>1</v>
      </c>
      <c r="D34" s="3">
        <v>4.2</v>
      </c>
      <c r="E34" s="3"/>
      <c r="F34" s="3">
        <f t="shared" si="1"/>
        <v>4.2</v>
      </c>
    </row>
    <row r="35" spans="1:6" x14ac:dyDescent="0.3">
      <c r="A35" s="2">
        <v>28</v>
      </c>
      <c r="B35" s="3" t="s">
        <v>202</v>
      </c>
      <c r="C35" s="3">
        <v>2</v>
      </c>
      <c r="D35" s="3">
        <v>5.2</v>
      </c>
      <c r="E35" s="3"/>
      <c r="F35" s="3">
        <f t="shared" si="1"/>
        <v>10.4</v>
      </c>
    </row>
    <row r="36" spans="1:6" x14ac:dyDescent="0.3">
      <c r="A36" s="2">
        <v>29</v>
      </c>
      <c r="B36" s="3" t="s">
        <v>201</v>
      </c>
      <c r="C36" s="3">
        <v>1</v>
      </c>
      <c r="D36" s="3">
        <v>5.2</v>
      </c>
      <c r="E36" s="3"/>
      <c r="F36" s="3">
        <f t="shared" si="1"/>
        <v>5.2</v>
      </c>
    </row>
    <row r="37" spans="1:6" x14ac:dyDescent="0.3">
      <c r="A37" s="2">
        <v>30</v>
      </c>
      <c r="B37" s="3" t="s">
        <v>203</v>
      </c>
      <c r="C37" s="3">
        <v>3</v>
      </c>
      <c r="D37" s="3">
        <v>5.9</v>
      </c>
      <c r="E37" s="3"/>
      <c r="F37" s="3">
        <f t="shared" si="1"/>
        <v>17.700000000000003</v>
      </c>
    </row>
    <row r="38" spans="1:6" x14ac:dyDescent="0.3">
      <c r="A38" s="2">
        <v>31</v>
      </c>
      <c r="B38" s="3" t="s">
        <v>204</v>
      </c>
      <c r="C38" s="3">
        <v>3</v>
      </c>
      <c r="D38" s="3">
        <v>27.99</v>
      </c>
      <c r="E38" s="3"/>
      <c r="F38" s="3">
        <f t="shared" si="1"/>
        <v>83.97</v>
      </c>
    </row>
    <row r="39" spans="1:6" x14ac:dyDescent="0.3">
      <c r="A39" s="2">
        <v>32</v>
      </c>
      <c r="B39" s="3" t="s">
        <v>205</v>
      </c>
      <c r="C39" s="3">
        <v>3</v>
      </c>
      <c r="D39" s="3">
        <v>27.99</v>
      </c>
      <c r="E39" s="3"/>
      <c r="F39" s="3">
        <f t="shared" si="1"/>
        <v>83.97</v>
      </c>
    </row>
    <row r="40" spans="1:6" x14ac:dyDescent="0.3">
      <c r="A40" s="2"/>
      <c r="B40" s="9" t="s">
        <v>9</v>
      </c>
      <c r="C40" s="3"/>
      <c r="D40" s="3"/>
      <c r="E40" s="3"/>
      <c r="F40" s="3">
        <f t="shared" si="1"/>
        <v>0</v>
      </c>
    </row>
    <row r="41" spans="1:6" x14ac:dyDescent="0.3">
      <c r="A41" s="2">
        <v>33</v>
      </c>
      <c r="B41" s="3" t="s">
        <v>30</v>
      </c>
      <c r="C41" s="3">
        <v>1</v>
      </c>
      <c r="D41" s="3">
        <v>7.74</v>
      </c>
      <c r="E41" s="3"/>
      <c r="F41" s="3">
        <f t="shared" si="1"/>
        <v>7.74</v>
      </c>
    </row>
    <row r="42" spans="1:6" x14ac:dyDescent="0.3">
      <c r="A42" s="2">
        <v>34</v>
      </c>
      <c r="B42" s="3" t="s">
        <v>31</v>
      </c>
      <c r="C42" s="3">
        <v>1</v>
      </c>
      <c r="D42" s="3">
        <v>59.29</v>
      </c>
      <c r="E42" s="3"/>
      <c r="F42" s="3">
        <f t="shared" si="1"/>
        <v>59.29</v>
      </c>
    </row>
    <row r="43" spans="1:6" x14ac:dyDescent="0.3">
      <c r="A43" s="2">
        <v>35</v>
      </c>
      <c r="B43" s="3" t="s">
        <v>206</v>
      </c>
      <c r="C43" s="3">
        <v>1</v>
      </c>
      <c r="D43" s="3">
        <v>8.35</v>
      </c>
      <c r="E43" s="3"/>
      <c r="F43" s="3">
        <f t="shared" si="1"/>
        <v>8.35</v>
      </c>
    </row>
    <row r="44" spans="1:6" x14ac:dyDescent="0.3">
      <c r="A44" s="2">
        <v>36</v>
      </c>
      <c r="B44" s="3" t="s">
        <v>32</v>
      </c>
      <c r="C44" s="3">
        <v>1</v>
      </c>
      <c r="D44" s="3">
        <v>20.57</v>
      </c>
      <c r="E44" s="3"/>
      <c r="F44" s="3">
        <f t="shared" si="1"/>
        <v>20.57</v>
      </c>
    </row>
    <row r="45" spans="1:6" x14ac:dyDescent="0.3">
      <c r="A45" s="2">
        <v>37</v>
      </c>
      <c r="B45" s="3" t="s">
        <v>33</v>
      </c>
      <c r="C45" s="3">
        <v>1</v>
      </c>
      <c r="D45" s="3">
        <v>18.149999999999999</v>
      </c>
      <c r="E45" s="3"/>
      <c r="F45" s="3">
        <f t="shared" si="1"/>
        <v>18.149999999999999</v>
      </c>
    </row>
    <row r="46" spans="1:6" x14ac:dyDescent="0.3">
      <c r="A46" s="2">
        <v>38</v>
      </c>
      <c r="B46" s="3" t="s">
        <v>34</v>
      </c>
      <c r="C46" s="3">
        <v>1</v>
      </c>
      <c r="D46" s="3">
        <v>7.02</v>
      </c>
      <c r="E46" s="3">
        <v>8.4700000000000006</v>
      </c>
      <c r="F46" s="3">
        <f t="shared" si="1"/>
        <v>15.49</v>
      </c>
    </row>
    <row r="47" spans="1:6" x14ac:dyDescent="0.3">
      <c r="A47" s="2"/>
      <c r="B47" s="9" t="s">
        <v>207</v>
      </c>
      <c r="C47" s="3"/>
      <c r="D47" s="3"/>
      <c r="E47" s="3"/>
      <c r="F47" s="3">
        <f t="shared" si="1"/>
        <v>0</v>
      </c>
    </row>
    <row r="48" spans="1:6" x14ac:dyDescent="0.3">
      <c r="A48" s="2">
        <v>39</v>
      </c>
      <c r="B48" s="3" t="s">
        <v>25</v>
      </c>
      <c r="C48" s="3">
        <v>1</v>
      </c>
      <c r="D48" s="3">
        <v>31.5</v>
      </c>
      <c r="E48" s="3"/>
      <c r="F48" s="3">
        <f t="shared" si="1"/>
        <v>31.5</v>
      </c>
    </row>
    <row r="49" spans="1:6" x14ac:dyDescent="0.3">
      <c r="A49" s="2">
        <v>40</v>
      </c>
      <c r="B49" s="3" t="s">
        <v>179</v>
      </c>
      <c r="C49" s="3">
        <v>1</v>
      </c>
      <c r="D49" s="3">
        <v>20</v>
      </c>
      <c r="E49" s="3"/>
      <c r="F49" s="3">
        <f t="shared" si="1"/>
        <v>20</v>
      </c>
    </row>
    <row r="50" spans="1:6" x14ac:dyDescent="0.3">
      <c r="A50" s="2"/>
      <c r="B50" s="9" t="s">
        <v>208</v>
      </c>
      <c r="C50" s="3"/>
      <c r="D50" s="3"/>
      <c r="E50" s="3"/>
      <c r="F50" s="3">
        <f t="shared" si="1"/>
        <v>0</v>
      </c>
    </row>
    <row r="51" spans="1:6" x14ac:dyDescent="0.3">
      <c r="A51" s="2">
        <v>41</v>
      </c>
      <c r="B51" s="3" t="s">
        <v>35</v>
      </c>
      <c r="C51" s="3">
        <v>1</v>
      </c>
      <c r="D51" s="3">
        <v>83.2</v>
      </c>
      <c r="E51" s="3"/>
      <c r="F51" s="3">
        <f t="shared" si="1"/>
        <v>83.2</v>
      </c>
    </row>
    <row r="52" spans="1:6" x14ac:dyDescent="0.3">
      <c r="A52" s="2">
        <v>42</v>
      </c>
      <c r="B52" s="3" t="s">
        <v>23</v>
      </c>
      <c r="C52" s="3">
        <v>1</v>
      </c>
      <c r="D52" s="3">
        <v>39.950000000000003</v>
      </c>
      <c r="E52" s="3"/>
      <c r="F52" s="3">
        <f t="shared" si="1"/>
        <v>39.950000000000003</v>
      </c>
    </row>
    <row r="53" spans="1:6" x14ac:dyDescent="0.3">
      <c r="A53" s="2">
        <v>43</v>
      </c>
      <c r="B53" s="3" t="s">
        <v>24</v>
      </c>
      <c r="C53" s="3">
        <v>1</v>
      </c>
      <c r="D53" s="3">
        <v>60.95</v>
      </c>
      <c r="E53" s="3"/>
      <c r="F53" s="3">
        <f t="shared" si="1"/>
        <v>60.95</v>
      </c>
    </row>
    <row r="54" spans="1:6" x14ac:dyDescent="0.3">
      <c r="A54" s="2">
        <v>44</v>
      </c>
      <c r="B54" s="3" t="s">
        <v>7</v>
      </c>
      <c r="C54" s="3">
        <v>1</v>
      </c>
      <c r="D54" s="3">
        <v>44.4</v>
      </c>
      <c r="E54" s="3"/>
      <c r="F54" s="3">
        <f t="shared" si="1"/>
        <v>44.4</v>
      </c>
    </row>
    <row r="55" spans="1:6" x14ac:dyDescent="0.3">
      <c r="A55" s="2">
        <v>45</v>
      </c>
      <c r="B55" s="3" t="s">
        <v>40</v>
      </c>
      <c r="C55" s="3">
        <v>1</v>
      </c>
      <c r="D55" s="3">
        <v>8.24</v>
      </c>
      <c r="E55" s="3"/>
      <c r="F55" s="3">
        <f t="shared" si="1"/>
        <v>8.24</v>
      </c>
    </row>
    <row r="56" spans="1:6" x14ac:dyDescent="0.3">
      <c r="A56" s="2">
        <v>46</v>
      </c>
      <c r="B56" s="3" t="s">
        <v>41</v>
      </c>
      <c r="C56" s="3">
        <v>1</v>
      </c>
      <c r="D56" s="3">
        <v>12.99</v>
      </c>
      <c r="E56" s="3"/>
      <c r="F56" s="3">
        <f t="shared" si="1"/>
        <v>12.99</v>
      </c>
    </row>
    <row r="57" spans="1:6" x14ac:dyDescent="0.3">
      <c r="A57" s="2">
        <v>47</v>
      </c>
      <c r="B57" s="3" t="s">
        <v>48</v>
      </c>
      <c r="C57" s="3">
        <v>1</v>
      </c>
      <c r="D57" s="3">
        <v>7.56</v>
      </c>
      <c r="E57" s="3"/>
      <c r="F57" s="3">
        <f t="shared" si="1"/>
        <v>7.56</v>
      </c>
    </row>
    <row r="58" spans="1:6" x14ac:dyDescent="0.3">
      <c r="A58" s="2">
        <v>48</v>
      </c>
      <c r="B58" s="3" t="s">
        <v>42</v>
      </c>
      <c r="C58" s="3">
        <v>1</v>
      </c>
      <c r="D58" s="3">
        <v>5.5</v>
      </c>
      <c r="E58" s="3"/>
      <c r="F58" s="3">
        <f t="shared" si="1"/>
        <v>5.5</v>
      </c>
    </row>
    <row r="59" spans="1:6" ht="15.75" customHeight="1" x14ac:dyDescent="0.3">
      <c r="A59" s="2">
        <v>49</v>
      </c>
      <c r="B59" s="3" t="s">
        <v>43</v>
      </c>
      <c r="C59" s="3">
        <v>1</v>
      </c>
      <c r="D59" s="3">
        <v>5.5</v>
      </c>
      <c r="E59" s="3"/>
      <c r="F59" s="3">
        <f t="shared" si="1"/>
        <v>5.5</v>
      </c>
    </row>
    <row r="60" spans="1:6" x14ac:dyDescent="0.3">
      <c r="A60" s="2">
        <v>50</v>
      </c>
      <c r="B60" s="3" t="s">
        <v>44</v>
      </c>
      <c r="C60" s="3">
        <v>1</v>
      </c>
      <c r="D60" s="3">
        <v>38.17</v>
      </c>
      <c r="E60" s="3"/>
      <c r="F60" s="3">
        <f t="shared" si="1"/>
        <v>38.17</v>
      </c>
    </row>
    <row r="61" spans="1:6" x14ac:dyDescent="0.3">
      <c r="A61" s="2">
        <v>51</v>
      </c>
      <c r="B61" s="3" t="s">
        <v>49</v>
      </c>
      <c r="C61" s="3">
        <v>1</v>
      </c>
      <c r="D61" s="3">
        <v>9.83</v>
      </c>
      <c r="E61" s="3"/>
      <c r="F61" s="3">
        <f t="shared" si="1"/>
        <v>9.83</v>
      </c>
    </row>
    <row r="62" spans="1:6" x14ac:dyDescent="0.3">
      <c r="A62" s="2">
        <v>52</v>
      </c>
      <c r="B62" s="3" t="s">
        <v>45</v>
      </c>
      <c r="C62" s="3">
        <v>1</v>
      </c>
      <c r="D62" s="3">
        <v>21.58</v>
      </c>
      <c r="E62" s="3"/>
      <c r="F62" s="3">
        <f t="shared" si="1"/>
        <v>21.58</v>
      </c>
    </row>
    <row r="63" spans="1:6" x14ac:dyDescent="0.3">
      <c r="A63" s="2">
        <v>53</v>
      </c>
      <c r="B63" s="3" t="s">
        <v>46</v>
      </c>
      <c r="C63" s="3">
        <v>1</v>
      </c>
      <c r="D63" s="3">
        <v>5.5</v>
      </c>
      <c r="E63" s="3"/>
      <c r="F63" s="3">
        <f t="shared" si="1"/>
        <v>5.5</v>
      </c>
    </row>
    <row r="64" spans="1:6" x14ac:dyDescent="0.3">
      <c r="A64" s="2">
        <v>54</v>
      </c>
      <c r="B64" s="3" t="s">
        <v>47</v>
      </c>
      <c r="C64" s="3">
        <v>1</v>
      </c>
      <c r="D64" s="3">
        <v>5.5</v>
      </c>
      <c r="E64" s="3"/>
      <c r="F64" s="3">
        <f t="shared" si="1"/>
        <v>5.5</v>
      </c>
    </row>
    <row r="65" spans="1:6" x14ac:dyDescent="0.3">
      <c r="A65" s="2">
        <v>55</v>
      </c>
      <c r="B65" s="3" t="s">
        <v>50</v>
      </c>
      <c r="C65" s="3">
        <v>5</v>
      </c>
      <c r="D65" s="3">
        <v>13.3</v>
      </c>
      <c r="E65" s="3"/>
      <c r="F65" s="3">
        <f t="shared" si="1"/>
        <v>66.5</v>
      </c>
    </row>
    <row r="66" spans="1:6" x14ac:dyDescent="0.3">
      <c r="A66" s="2">
        <v>56</v>
      </c>
      <c r="B66" s="3" t="s">
        <v>68</v>
      </c>
      <c r="C66" s="3">
        <v>1</v>
      </c>
      <c r="D66" s="3">
        <v>10.56</v>
      </c>
      <c r="E66" s="3"/>
      <c r="F66" s="3">
        <f t="shared" si="1"/>
        <v>10.56</v>
      </c>
    </row>
    <row r="67" spans="1:6" x14ac:dyDescent="0.3">
      <c r="A67" s="2">
        <v>57</v>
      </c>
      <c r="B67" s="3" t="s">
        <v>61</v>
      </c>
      <c r="C67" s="3">
        <v>1</v>
      </c>
      <c r="D67" s="3">
        <v>19.760000000000002</v>
      </c>
      <c r="E67" s="3"/>
      <c r="F67" s="3">
        <f t="shared" si="1"/>
        <v>19.760000000000002</v>
      </c>
    </row>
    <row r="68" spans="1:6" x14ac:dyDescent="0.3">
      <c r="A68" s="2">
        <v>58</v>
      </c>
      <c r="B68" s="3" t="s">
        <v>62</v>
      </c>
      <c r="C68" s="3">
        <v>2</v>
      </c>
      <c r="D68" s="3">
        <v>6.08</v>
      </c>
      <c r="E68" s="3"/>
      <c r="F68" s="3">
        <f t="shared" si="1"/>
        <v>12.16</v>
      </c>
    </row>
    <row r="69" spans="1:6" x14ac:dyDescent="0.3">
      <c r="A69" s="2">
        <v>59</v>
      </c>
      <c r="B69" s="3" t="s">
        <v>63</v>
      </c>
      <c r="C69" s="3">
        <v>1</v>
      </c>
      <c r="D69" s="3">
        <v>8.4</v>
      </c>
      <c r="E69" s="3"/>
      <c r="F69" s="3">
        <f t="shared" si="1"/>
        <v>8.4</v>
      </c>
    </row>
    <row r="70" spans="1:6" x14ac:dyDescent="0.3">
      <c r="A70" s="2">
        <v>60</v>
      </c>
      <c r="B70" s="3" t="s">
        <v>64</v>
      </c>
      <c r="C70" s="3">
        <v>1</v>
      </c>
      <c r="D70" s="3">
        <v>34.24</v>
      </c>
      <c r="E70" s="3"/>
      <c r="F70" s="3">
        <f t="shared" si="1"/>
        <v>34.24</v>
      </c>
    </row>
    <row r="71" spans="1:6" x14ac:dyDescent="0.3">
      <c r="A71" s="2">
        <v>61</v>
      </c>
      <c r="B71" s="3" t="s">
        <v>65</v>
      </c>
      <c r="C71" s="3">
        <v>1</v>
      </c>
      <c r="D71" s="3">
        <v>20.239999999999998</v>
      </c>
      <c r="E71" s="3"/>
      <c r="F71" s="3">
        <f t="shared" si="1"/>
        <v>20.239999999999998</v>
      </c>
    </row>
    <row r="72" spans="1:6" x14ac:dyDescent="0.3">
      <c r="A72" s="2">
        <v>62</v>
      </c>
      <c r="B72" s="3" t="s">
        <v>69</v>
      </c>
      <c r="C72" s="3">
        <v>1</v>
      </c>
      <c r="D72" s="3">
        <v>15.6</v>
      </c>
      <c r="E72" s="3"/>
      <c r="F72" s="3">
        <f t="shared" si="1"/>
        <v>15.6</v>
      </c>
    </row>
    <row r="73" spans="1:6" x14ac:dyDescent="0.3">
      <c r="A73" s="2">
        <v>63</v>
      </c>
      <c r="B73" s="3" t="s">
        <v>66</v>
      </c>
      <c r="C73" s="3">
        <v>1</v>
      </c>
      <c r="D73" s="3">
        <v>18.399999999999999</v>
      </c>
      <c r="E73" s="3"/>
      <c r="F73" s="3">
        <f t="shared" si="1"/>
        <v>18.399999999999999</v>
      </c>
    </row>
    <row r="74" spans="1:6" x14ac:dyDescent="0.3">
      <c r="A74" s="2">
        <v>64</v>
      </c>
      <c r="B74" s="3" t="s">
        <v>67</v>
      </c>
      <c r="C74" s="3">
        <v>1</v>
      </c>
      <c r="D74" s="3">
        <v>20.239999999999998</v>
      </c>
      <c r="E74" s="3"/>
      <c r="F74" s="3">
        <f t="shared" si="1"/>
        <v>20.239999999999998</v>
      </c>
    </row>
    <row r="75" spans="1:6" x14ac:dyDescent="0.3">
      <c r="A75" s="2">
        <v>65</v>
      </c>
      <c r="B75" s="3" t="s">
        <v>97</v>
      </c>
      <c r="C75" s="3">
        <v>1</v>
      </c>
      <c r="D75" s="3">
        <v>10.56</v>
      </c>
      <c r="E75" s="3"/>
      <c r="F75" s="3">
        <f t="shared" si="1"/>
        <v>10.56</v>
      </c>
    </row>
    <row r="76" spans="1:6" x14ac:dyDescent="0.3">
      <c r="A76" s="2">
        <v>66</v>
      </c>
      <c r="B76" s="3" t="s">
        <v>61</v>
      </c>
      <c r="C76" s="3">
        <v>1</v>
      </c>
      <c r="D76" s="3">
        <v>19.760000000000002</v>
      </c>
      <c r="E76" s="3"/>
      <c r="F76" s="3">
        <f t="shared" si="1"/>
        <v>19.760000000000002</v>
      </c>
    </row>
    <row r="77" spans="1:6" x14ac:dyDescent="0.3">
      <c r="A77" s="2">
        <v>67</v>
      </c>
      <c r="B77" s="3" t="s">
        <v>62</v>
      </c>
      <c r="C77" s="3">
        <v>2</v>
      </c>
      <c r="D77" s="3">
        <v>6.08</v>
      </c>
      <c r="E77" s="3"/>
      <c r="F77" s="3">
        <f t="shared" si="1"/>
        <v>12.16</v>
      </c>
    </row>
    <row r="78" spans="1:6" x14ac:dyDescent="0.3">
      <c r="A78" s="2">
        <v>68</v>
      </c>
      <c r="B78" s="3" t="s">
        <v>63</v>
      </c>
      <c r="C78" s="3">
        <v>1</v>
      </c>
      <c r="D78" s="3">
        <v>8.4</v>
      </c>
      <c r="E78" s="3"/>
      <c r="F78" s="3">
        <f t="shared" si="1"/>
        <v>8.4</v>
      </c>
    </row>
    <row r="79" spans="1:6" x14ac:dyDescent="0.3">
      <c r="A79" s="2">
        <v>69</v>
      </c>
      <c r="B79" s="3" t="s">
        <v>64</v>
      </c>
      <c r="C79" s="3">
        <v>1</v>
      </c>
      <c r="D79" s="3">
        <v>34.24</v>
      </c>
      <c r="E79" s="3"/>
      <c r="F79" s="3">
        <f t="shared" si="1"/>
        <v>34.24</v>
      </c>
    </row>
    <row r="80" spans="1:6" x14ac:dyDescent="0.3">
      <c r="A80" s="2">
        <v>70</v>
      </c>
      <c r="B80" s="3" t="s">
        <v>65</v>
      </c>
      <c r="C80" s="3">
        <v>1</v>
      </c>
      <c r="D80" s="3">
        <v>20.239999999999998</v>
      </c>
      <c r="E80" s="3"/>
      <c r="F80" s="3">
        <f t="shared" si="1"/>
        <v>20.239999999999998</v>
      </c>
    </row>
    <row r="81" spans="1:6" x14ac:dyDescent="0.3">
      <c r="A81" s="2">
        <v>71</v>
      </c>
      <c r="B81" s="3" t="s">
        <v>98</v>
      </c>
      <c r="C81" s="3">
        <v>1</v>
      </c>
      <c r="D81" s="3">
        <v>15.6</v>
      </c>
      <c r="E81" s="3"/>
      <c r="F81" s="3">
        <f t="shared" si="1"/>
        <v>15.6</v>
      </c>
    </row>
    <row r="82" spans="1:6" x14ac:dyDescent="0.3">
      <c r="A82" s="2">
        <v>72</v>
      </c>
      <c r="B82" s="3" t="s">
        <v>66</v>
      </c>
      <c r="C82" s="3">
        <v>1</v>
      </c>
      <c r="D82" s="3">
        <v>18.399999999999999</v>
      </c>
      <c r="E82" s="3"/>
      <c r="F82" s="3">
        <f t="shared" si="1"/>
        <v>18.399999999999999</v>
      </c>
    </row>
    <row r="83" spans="1:6" x14ac:dyDescent="0.3">
      <c r="A83" s="2">
        <v>73</v>
      </c>
      <c r="B83" s="3" t="s">
        <v>67</v>
      </c>
      <c r="C83" s="3">
        <v>1</v>
      </c>
      <c r="D83" s="3">
        <v>20.239999999999998</v>
      </c>
      <c r="E83" s="3"/>
      <c r="F83" s="3">
        <f t="shared" si="1"/>
        <v>20.239999999999998</v>
      </c>
    </row>
    <row r="84" spans="1:6" x14ac:dyDescent="0.3">
      <c r="A84" s="2">
        <v>74</v>
      </c>
      <c r="B84" s="3" t="s">
        <v>135</v>
      </c>
      <c r="C84" s="3">
        <v>1</v>
      </c>
      <c r="D84" s="3">
        <v>34.15</v>
      </c>
      <c r="E84" s="3"/>
      <c r="F84" s="3">
        <f t="shared" si="1"/>
        <v>34.15</v>
      </c>
    </row>
    <row r="85" spans="1:6" x14ac:dyDescent="0.3">
      <c r="A85" s="2">
        <v>75</v>
      </c>
      <c r="B85" s="3" t="s">
        <v>136</v>
      </c>
      <c r="C85" s="3">
        <v>1</v>
      </c>
      <c r="D85" s="3">
        <v>34.15</v>
      </c>
      <c r="E85" s="3"/>
      <c r="F85" s="3">
        <f t="shared" si="1"/>
        <v>34.15</v>
      </c>
    </row>
    <row r="86" spans="1:6" x14ac:dyDescent="0.3">
      <c r="A86" s="2">
        <v>76</v>
      </c>
      <c r="B86" s="3" t="s">
        <v>146</v>
      </c>
      <c r="C86" s="3">
        <v>2</v>
      </c>
      <c r="D86" s="3">
        <v>11.2</v>
      </c>
      <c r="E86" s="3"/>
      <c r="F86" s="3">
        <f t="shared" si="1"/>
        <v>22.4</v>
      </c>
    </row>
    <row r="87" spans="1:6" x14ac:dyDescent="0.3">
      <c r="A87" s="2">
        <v>77</v>
      </c>
      <c r="B87" s="3" t="s">
        <v>148</v>
      </c>
      <c r="C87" s="3">
        <v>2</v>
      </c>
      <c r="D87" s="3">
        <v>11.2</v>
      </c>
      <c r="E87" s="3"/>
      <c r="F87" s="3">
        <f t="shared" si="1"/>
        <v>22.4</v>
      </c>
    </row>
    <row r="88" spans="1:6" x14ac:dyDescent="0.3">
      <c r="A88" s="2">
        <v>78</v>
      </c>
      <c r="B88" s="3" t="s">
        <v>147</v>
      </c>
      <c r="C88" s="3">
        <v>2</v>
      </c>
      <c r="D88" s="3">
        <v>17.559999999999999</v>
      </c>
      <c r="E88" s="3"/>
      <c r="F88" s="3">
        <f t="shared" si="1"/>
        <v>35.119999999999997</v>
      </c>
    </row>
    <row r="89" spans="1:6" x14ac:dyDescent="0.3">
      <c r="A89" s="2">
        <v>79</v>
      </c>
      <c r="B89" s="3" t="s">
        <v>137</v>
      </c>
      <c r="C89" s="3">
        <v>2</v>
      </c>
      <c r="D89" s="3">
        <v>42.36</v>
      </c>
      <c r="E89" s="3"/>
      <c r="F89" s="3">
        <f t="shared" si="1"/>
        <v>84.72</v>
      </c>
    </row>
    <row r="90" spans="1:6" x14ac:dyDescent="0.3">
      <c r="A90" s="2">
        <v>80</v>
      </c>
      <c r="B90" s="3" t="s">
        <v>138</v>
      </c>
      <c r="C90" s="3">
        <v>2</v>
      </c>
      <c r="D90" s="3">
        <v>17.559999999999999</v>
      </c>
      <c r="E90" s="3"/>
      <c r="F90" s="3">
        <f t="shared" si="1"/>
        <v>35.119999999999997</v>
      </c>
    </row>
    <row r="91" spans="1:6" x14ac:dyDescent="0.3">
      <c r="A91" s="2">
        <v>81</v>
      </c>
      <c r="B91" s="3" t="s">
        <v>139</v>
      </c>
      <c r="C91" s="3">
        <v>2</v>
      </c>
      <c r="D91" s="3">
        <v>42.36</v>
      </c>
      <c r="E91" s="3"/>
      <c r="F91" s="3">
        <f t="shared" si="1"/>
        <v>84.72</v>
      </c>
    </row>
    <row r="92" spans="1:6" x14ac:dyDescent="0.3">
      <c r="A92" s="2">
        <v>82</v>
      </c>
      <c r="B92" s="3" t="s">
        <v>140</v>
      </c>
      <c r="C92" s="3">
        <v>1</v>
      </c>
      <c r="D92" s="3">
        <v>11.2</v>
      </c>
      <c r="E92" s="3"/>
      <c r="F92" s="3">
        <f t="shared" si="1"/>
        <v>11.2</v>
      </c>
    </row>
    <row r="93" spans="1:6" x14ac:dyDescent="0.3">
      <c r="A93" s="2">
        <v>83</v>
      </c>
      <c r="B93" s="3" t="s">
        <v>141</v>
      </c>
      <c r="C93" s="3">
        <v>2</v>
      </c>
      <c r="D93" s="3">
        <v>11.2</v>
      </c>
      <c r="E93" s="3"/>
      <c r="F93" s="3">
        <f t="shared" si="1"/>
        <v>22.4</v>
      </c>
    </row>
    <row r="94" spans="1:6" x14ac:dyDescent="0.3">
      <c r="A94" s="2">
        <v>84</v>
      </c>
      <c r="B94" s="3" t="s">
        <v>142</v>
      </c>
      <c r="C94" s="3">
        <v>2</v>
      </c>
      <c r="D94" s="3">
        <v>17.559999999999999</v>
      </c>
      <c r="E94" s="3"/>
      <c r="F94" s="3">
        <f t="shared" si="1"/>
        <v>35.119999999999997</v>
      </c>
    </row>
    <row r="95" spans="1:6" x14ac:dyDescent="0.3">
      <c r="A95" s="2">
        <v>85</v>
      </c>
      <c r="B95" s="3" t="s">
        <v>143</v>
      </c>
      <c r="C95" s="3">
        <v>1</v>
      </c>
      <c r="D95" s="3">
        <v>17.559999999999999</v>
      </c>
      <c r="E95" s="3"/>
      <c r="F95" s="3">
        <f t="shared" si="1"/>
        <v>17.559999999999999</v>
      </c>
    </row>
    <row r="96" spans="1:6" x14ac:dyDescent="0.3">
      <c r="A96" s="2">
        <v>86</v>
      </c>
      <c r="B96" s="3" t="s">
        <v>144</v>
      </c>
      <c r="C96" s="3">
        <v>2</v>
      </c>
      <c r="D96" s="3">
        <v>42.36</v>
      </c>
      <c r="E96" s="3"/>
      <c r="F96" s="3">
        <f t="shared" si="1"/>
        <v>84.72</v>
      </c>
    </row>
    <row r="97" spans="1:6" x14ac:dyDescent="0.3">
      <c r="A97" s="2">
        <v>87</v>
      </c>
      <c r="B97" s="3" t="s">
        <v>145</v>
      </c>
      <c r="C97" s="3">
        <v>1</v>
      </c>
      <c r="D97" s="3">
        <v>42.36</v>
      </c>
      <c r="E97" s="3"/>
      <c r="F97" s="3">
        <f t="shared" si="1"/>
        <v>42.36</v>
      </c>
    </row>
    <row r="98" spans="1:6" x14ac:dyDescent="0.3">
      <c r="A98" s="2"/>
      <c r="B98" s="9" t="s">
        <v>209</v>
      </c>
      <c r="C98" s="3"/>
      <c r="D98" s="3"/>
      <c r="E98" s="3"/>
      <c r="F98" s="3">
        <f t="shared" si="1"/>
        <v>0</v>
      </c>
    </row>
    <row r="99" spans="1:6" x14ac:dyDescent="0.3">
      <c r="A99" s="2">
        <v>88</v>
      </c>
      <c r="B99" s="3" t="s">
        <v>12</v>
      </c>
      <c r="C99" s="3">
        <v>3</v>
      </c>
      <c r="D99" s="3">
        <v>20</v>
      </c>
      <c r="E99" s="3">
        <v>2.48</v>
      </c>
      <c r="F99" s="3">
        <f t="shared" si="1"/>
        <v>62.48</v>
      </c>
    </row>
    <row r="100" spans="1:6" ht="28.8" x14ac:dyDescent="0.3">
      <c r="A100" s="2">
        <v>89</v>
      </c>
      <c r="B100" s="3" t="s">
        <v>28</v>
      </c>
      <c r="C100" s="3">
        <v>1</v>
      </c>
      <c r="D100" s="3">
        <v>29.18</v>
      </c>
      <c r="E100" s="3"/>
      <c r="F100" s="3">
        <f t="shared" si="1"/>
        <v>29.18</v>
      </c>
    </row>
    <row r="101" spans="1:6" x14ac:dyDescent="0.3">
      <c r="A101" s="2">
        <v>90</v>
      </c>
      <c r="B101" s="3" t="s">
        <v>13</v>
      </c>
      <c r="C101" s="3">
        <v>60</v>
      </c>
      <c r="D101" s="3">
        <v>3.65</v>
      </c>
      <c r="E101" s="3"/>
      <c r="F101" s="3">
        <f t="shared" si="1"/>
        <v>219</v>
      </c>
    </row>
    <row r="102" spans="1:6" x14ac:dyDescent="0.3">
      <c r="A102" s="2">
        <v>91</v>
      </c>
      <c r="B102" s="3" t="s">
        <v>14</v>
      </c>
      <c r="C102" s="3">
        <v>1</v>
      </c>
      <c r="D102" s="3">
        <v>8.99</v>
      </c>
      <c r="E102" s="3"/>
      <c r="F102" s="3">
        <f t="shared" si="1"/>
        <v>8.99</v>
      </c>
    </row>
    <row r="103" spans="1:6" x14ac:dyDescent="0.3">
      <c r="A103" s="2">
        <v>92</v>
      </c>
      <c r="B103" s="3" t="s">
        <v>15</v>
      </c>
      <c r="C103" s="3">
        <v>1</v>
      </c>
      <c r="D103" s="3">
        <v>14.99</v>
      </c>
      <c r="E103" s="3"/>
      <c r="F103" s="3">
        <f t="shared" si="1"/>
        <v>14.99</v>
      </c>
    </row>
    <row r="104" spans="1:6" x14ac:dyDescent="0.3">
      <c r="A104" s="2">
        <v>93</v>
      </c>
      <c r="B104" s="3" t="s">
        <v>16</v>
      </c>
      <c r="C104" s="3">
        <v>1</v>
      </c>
      <c r="D104" s="3">
        <v>16.989999999999998</v>
      </c>
      <c r="E104" s="3"/>
      <c r="F104" s="3">
        <f t="shared" si="1"/>
        <v>16.989999999999998</v>
      </c>
    </row>
    <row r="105" spans="1:6" x14ac:dyDescent="0.3">
      <c r="A105" s="2">
        <v>94</v>
      </c>
      <c r="B105" s="3" t="s">
        <v>17</v>
      </c>
      <c r="C105" s="3">
        <v>1</v>
      </c>
      <c r="D105" s="3">
        <v>14.99</v>
      </c>
      <c r="E105" s="3"/>
      <c r="F105" s="3">
        <f t="shared" si="1"/>
        <v>14.99</v>
      </c>
    </row>
    <row r="106" spans="1:6" x14ac:dyDescent="0.3">
      <c r="A106" s="2">
        <v>95</v>
      </c>
      <c r="B106" s="3" t="s">
        <v>18</v>
      </c>
      <c r="C106" s="3">
        <v>1</v>
      </c>
      <c r="D106" s="3">
        <v>32.33</v>
      </c>
      <c r="E106" s="3"/>
      <c r="F106" s="3">
        <f t="shared" si="1"/>
        <v>32.33</v>
      </c>
    </row>
    <row r="107" spans="1:6" x14ac:dyDescent="0.3">
      <c r="A107" s="2">
        <v>96</v>
      </c>
      <c r="B107" s="3" t="s">
        <v>20</v>
      </c>
      <c r="C107" s="3">
        <v>1</v>
      </c>
      <c r="D107" s="3">
        <v>44.5</v>
      </c>
      <c r="E107" s="3"/>
      <c r="F107" s="3">
        <f t="shared" si="1"/>
        <v>44.5</v>
      </c>
    </row>
    <row r="108" spans="1:6" x14ac:dyDescent="0.3">
      <c r="A108" s="2">
        <v>97</v>
      </c>
      <c r="B108" s="3" t="s">
        <v>21</v>
      </c>
      <c r="C108" s="3">
        <v>1</v>
      </c>
      <c r="D108" s="3">
        <v>4.95</v>
      </c>
      <c r="E108" s="3"/>
      <c r="F108" s="3">
        <f t="shared" si="1"/>
        <v>4.95</v>
      </c>
    </row>
    <row r="109" spans="1:6" x14ac:dyDescent="0.3">
      <c r="A109" s="2">
        <v>98</v>
      </c>
      <c r="B109" s="3" t="s">
        <v>22</v>
      </c>
      <c r="C109" s="3">
        <v>1</v>
      </c>
      <c r="D109" s="3">
        <v>39.950000000000003</v>
      </c>
      <c r="E109" s="3"/>
      <c r="F109" s="3">
        <f t="shared" si="1"/>
        <v>39.950000000000003</v>
      </c>
    </row>
    <row r="110" spans="1:6" x14ac:dyDescent="0.3">
      <c r="A110" s="2">
        <v>99</v>
      </c>
      <c r="B110" s="3" t="s">
        <v>29</v>
      </c>
      <c r="C110" s="3">
        <v>3</v>
      </c>
      <c r="D110" s="3">
        <v>22.94</v>
      </c>
      <c r="E110" s="3">
        <v>5.25</v>
      </c>
      <c r="F110" s="3">
        <f t="shared" si="1"/>
        <v>74.070000000000007</v>
      </c>
    </row>
    <row r="111" spans="1:6" x14ac:dyDescent="0.3">
      <c r="A111" s="2">
        <v>100</v>
      </c>
      <c r="B111" s="3" t="s">
        <v>51</v>
      </c>
      <c r="C111" s="3">
        <v>1</v>
      </c>
      <c r="D111" s="3">
        <v>46.85</v>
      </c>
      <c r="E111" s="3"/>
      <c r="F111" s="3">
        <f t="shared" si="1"/>
        <v>46.85</v>
      </c>
    </row>
    <row r="112" spans="1:6" x14ac:dyDescent="0.3">
      <c r="A112" s="2">
        <v>101</v>
      </c>
      <c r="B112" s="3" t="s">
        <v>52</v>
      </c>
      <c r="C112" s="3">
        <v>1</v>
      </c>
      <c r="D112" s="3">
        <v>100.3</v>
      </c>
      <c r="E112" s="3"/>
      <c r="F112" s="3">
        <f t="shared" si="1"/>
        <v>100.3</v>
      </c>
    </row>
    <row r="113" spans="1:6" x14ac:dyDescent="0.3">
      <c r="A113" s="2">
        <v>102</v>
      </c>
      <c r="B113" s="3" t="s">
        <v>53</v>
      </c>
      <c r="C113" s="3">
        <v>1</v>
      </c>
      <c r="D113" s="3">
        <v>48.13</v>
      </c>
      <c r="E113" s="3"/>
      <c r="F113" s="3">
        <f t="shared" si="1"/>
        <v>48.13</v>
      </c>
    </row>
    <row r="114" spans="1:6" x14ac:dyDescent="0.3">
      <c r="A114" s="2">
        <v>103</v>
      </c>
      <c r="B114" s="3" t="s">
        <v>54</v>
      </c>
      <c r="C114" s="3">
        <v>2</v>
      </c>
      <c r="D114" s="3">
        <v>22.94</v>
      </c>
      <c r="E114" s="3">
        <v>4.25</v>
      </c>
      <c r="F114" s="3">
        <f t="shared" si="1"/>
        <v>50.13</v>
      </c>
    </row>
    <row r="115" spans="1:6" x14ac:dyDescent="0.3">
      <c r="A115" s="2">
        <v>104</v>
      </c>
      <c r="B115" s="3" t="s">
        <v>76</v>
      </c>
      <c r="C115" s="3">
        <v>1</v>
      </c>
      <c r="D115" s="3">
        <v>14.67</v>
      </c>
      <c r="E115" s="3"/>
      <c r="F115" s="3">
        <f t="shared" si="1"/>
        <v>14.67</v>
      </c>
    </row>
    <row r="116" spans="1:6" x14ac:dyDescent="0.3">
      <c r="A116" s="2">
        <v>105</v>
      </c>
      <c r="B116" s="3" t="s">
        <v>84</v>
      </c>
      <c r="C116" s="3">
        <v>1</v>
      </c>
      <c r="D116" s="3">
        <v>51.8</v>
      </c>
      <c r="E116" s="3"/>
      <c r="F116" s="3">
        <f t="shared" si="1"/>
        <v>51.8</v>
      </c>
    </row>
    <row r="117" spans="1:6" x14ac:dyDescent="0.3">
      <c r="A117" s="2">
        <v>106</v>
      </c>
      <c r="B117" s="3" t="s">
        <v>54</v>
      </c>
      <c r="C117" s="3">
        <v>5</v>
      </c>
      <c r="D117" s="3">
        <v>22.94</v>
      </c>
      <c r="E117" s="3">
        <v>5.25</v>
      </c>
      <c r="F117" s="3">
        <f t="shared" si="1"/>
        <v>119.95</v>
      </c>
    </row>
    <row r="118" spans="1:6" x14ac:dyDescent="0.3">
      <c r="A118" s="2">
        <v>107</v>
      </c>
      <c r="B118" s="3" t="s">
        <v>52</v>
      </c>
      <c r="C118" s="3">
        <v>2</v>
      </c>
      <c r="D118" s="3">
        <v>116.16</v>
      </c>
      <c r="E118" s="3"/>
      <c r="F118" s="3">
        <f t="shared" si="1"/>
        <v>232.32</v>
      </c>
    </row>
    <row r="119" spans="1:6" x14ac:dyDescent="0.3">
      <c r="A119" s="2">
        <v>108</v>
      </c>
      <c r="B119" s="3" t="s">
        <v>95</v>
      </c>
      <c r="C119" s="3">
        <v>1</v>
      </c>
      <c r="D119" s="3">
        <v>31.46</v>
      </c>
      <c r="E119" s="3"/>
      <c r="F119" s="3">
        <f t="shared" si="1"/>
        <v>31.46</v>
      </c>
    </row>
    <row r="120" spans="1:6" x14ac:dyDescent="0.3">
      <c r="A120" s="2">
        <v>109</v>
      </c>
      <c r="B120" s="3" t="s">
        <v>96</v>
      </c>
      <c r="C120" s="3">
        <v>1</v>
      </c>
      <c r="D120" s="3">
        <v>48.13</v>
      </c>
      <c r="E120" s="3"/>
      <c r="F120" s="3">
        <f t="shared" si="1"/>
        <v>48.13</v>
      </c>
    </row>
    <row r="121" spans="1:6" x14ac:dyDescent="0.3">
      <c r="A121" s="2">
        <v>110</v>
      </c>
      <c r="B121" s="3" t="s">
        <v>51</v>
      </c>
      <c r="C121" s="3">
        <v>1</v>
      </c>
      <c r="D121" s="3">
        <v>46.85</v>
      </c>
      <c r="E121" s="3"/>
      <c r="F121" s="3">
        <f t="shared" si="1"/>
        <v>46.85</v>
      </c>
    </row>
    <row r="122" spans="1:6" x14ac:dyDescent="0.3">
      <c r="A122" s="2">
        <v>111</v>
      </c>
      <c r="B122" s="3" t="s">
        <v>99</v>
      </c>
      <c r="C122" s="3">
        <v>1</v>
      </c>
      <c r="D122" s="3">
        <v>51.5</v>
      </c>
      <c r="E122" s="3"/>
      <c r="F122" s="3">
        <f t="shared" si="1"/>
        <v>51.5</v>
      </c>
    </row>
    <row r="123" spans="1:6" x14ac:dyDescent="0.3">
      <c r="A123" s="2">
        <v>112</v>
      </c>
      <c r="B123" s="3" t="s">
        <v>100</v>
      </c>
      <c r="C123" s="3">
        <v>1</v>
      </c>
      <c r="D123" s="3">
        <v>34.9</v>
      </c>
      <c r="E123" s="3"/>
      <c r="F123" s="3">
        <f t="shared" si="1"/>
        <v>34.9</v>
      </c>
    </row>
    <row r="124" spans="1:6" x14ac:dyDescent="0.3">
      <c r="A124" s="2">
        <v>113</v>
      </c>
      <c r="B124" s="3" t="s">
        <v>101</v>
      </c>
      <c r="C124" s="3">
        <v>1</v>
      </c>
      <c r="D124" s="3">
        <v>9.9499999999999993</v>
      </c>
      <c r="E124" s="3"/>
      <c r="F124" s="3">
        <f t="shared" si="1"/>
        <v>9.9499999999999993</v>
      </c>
    </row>
    <row r="125" spans="1:6" x14ac:dyDescent="0.3">
      <c r="A125" s="2">
        <v>114</v>
      </c>
      <c r="B125" s="3" t="s">
        <v>53</v>
      </c>
      <c r="C125" s="3">
        <v>1</v>
      </c>
      <c r="D125" s="3">
        <v>45.95</v>
      </c>
      <c r="E125" s="3"/>
      <c r="F125" s="3">
        <f t="shared" si="1"/>
        <v>45.95</v>
      </c>
    </row>
    <row r="126" spans="1:6" x14ac:dyDescent="0.3">
      <c r="A126" s="2">
        <v>115</v>
      </c>
      <c r="B126" s="3" t="s">
        <v>102</v>
      </c>
      <c r="C126" s="3">
        <v>1</v>
      </c>
      <c r="D126" s="3">
        <v>14.5</v>
      </c>
      <c r="E126" s="3"/>
      <c r="F126" s="3">
        <f t="shared" si="1"/>
        <v>14.5</v>
      </c>
    </row>
    <row r="127" spans="1:6" x14ac:dyDescent="0.3">
      <c r="A127" s="2">
        <v>116</v>
      </c>
      <c r="B127" s="3" t="s">
        <v>103</v>
      </c>
      <c r="C127" s="3">
        <v>1</v>
      </c>
      <c r="D127" s="3">
        <v>12.5</v>
      </c>
      <c r="E127" s="3"/>
      <c r="F127" s="3">
        <f t="shared" si="1"/>
        <v>12.5</v>
      </c>
    </row>
    <row r="128" spans="1:6" x14ac:dyDescent="0.3">
      <c r="A128" s="2">
        <v>117</v>
      </c>
      <c r="B128" s="3" t="s">
        <v>104</v>
      </c>
      <c r="C128" s="3">
        <v>1</v>
      </c>
      <c r="D128" s="3">
        <v>47.95</v>
      </c>
      <c r="E128" s="3"/>
      <c r="F128" s="3">
        <f t="shared" si="1"/>
        <v>47.95</v>
      </c>
    </row>
    <row r="129" spans="1:6" x14ac:dyDescent="0.3">
      <c r="A129" s="2">
        <v>118</v>
      </c>
      <c r="B129" s="3" t="s">
        <v>105</v>
      </c>
      <c r="C129" s="3">
        <v>1</v>
      </c>
      <c r="D129" s="3">
        <v>119</v>
      </c>
      <c r="E129" s="3"/>
      <c r="F129" s="3">
        <f t="shared" si="1"/>
        <v>119</v>
      </c>
    </row>
    <row r="130" spans="1:6" x14ac:dyDescent="0.3">
      <c r="A130" s="2">
        <v>119</v>
      </c>
      <c r="B130" s="3" t="s">
        <v>106</v>
      </c>
      <c r="C130" s="3">
        <v>1</v>
      </c>
      <c r="D130" s="3">
        <v>39.950000000000003</v>
      </c>
      <c r="E130" s="3"/>
      <c r="F130" s="3">
        <f t="shared" si="1"/>
        <v>39.950000000000003</v>
      </c>
    </row>
    <row r="131" spans="1:6" x14ac:dyDescent="0.3">
      <c r="A131" s="2">
        <v>120</v>
      </c>
      <c r="B131" s="3" t="s">
        <v>107</v>
      </c>
      <c r="C131" s="3">
        <v>1</v>
      </c>
      <c r="D131" s="3">
        <v>55</v>
      </c>
      <c r="E131" s="3"/>
      <c r="F131" s="3">
        <f t="shared" si="1"/>
        <v>55</v>
      </c>
    </row>
    <row r="132" spans="1:6" x14ac:dyDescent="0.3">
      <c r="A132" s="2">
        <v>121</v>
      </c>
      <c r="B132" s="3" t="s">
        <v>108</v>
      </c>
      <c r="C132" s="3">
        <v>1</v>
      </c>
      <c r="D132" s="3">
        <v>42.5</v>
      </c>
      <c r="E132" s="3"/>
      <c r="F132" s="3">
        <f t="shared" si="1"/>
        <v>42.5</v>
      </c>
    </row>
    <row r="133" spans="1:6" x14ac:dyDescent="0.3">
      <c r="A133" s="2">
        <v>122</v>
      </c>
      <c r="B133" s="3" t="s">
        <v>109</v>
      </c>
      <c r="C133" s="3">
        <v>1</v>
      </c>
      <c r="D133" s="3">
        <v>46.95</v>
      </c>
      <c r="E133" s="3"/>
      <c r="F133" s="3">
        <f t="shared" si="1"/>
        <v>46.95</v>
      </c>
    </row>
    <row r="134" spans="1:6" x14ac:dyDescent="0.3">
      <c r="A134" s="2">
        <v>123</v>
      </c>
      <c r="B134" s="3" t="s">
        <v>110</v>
      </c>
      <c r="C134" s="3">
        <v>1</v>
      </c>
      <c r="D134" s="3">
        <v>20.5</v>
      </c>
      <c r="E134" s="3"/>
      <c r="F134" s="3">
        <f t="shared" si="1"/>
        <v>20.5</v>
      </c>
    </row>
    <row r="135" spans="1:6" x14ac:dyDescent="0.3">
      <c r="A135" s="2">
        <v>124</v>
      </c>
      <c r="B135" s="3" t="s">
        <v>111</v>
      </c>
      <c r="C135" s="3">
        <v>1</v>
      </c>
      <c r="D135" s="3">
        <v>14.95</v>
      </c>
      <c r="E135" s="3"/>
      <c r="F135" s="3">
        <f t="shared" si="1"/>
        <v>14.95</v>
      </c>
    </row>
    <row r="136" spans="1:6" x14ac:dyDescent="0.3">
      <c r="A136" s="2">
        <v>125</v>
      </c>
      <c r="B136" s="3" t="s">
        <v>112</v>
      </c>
      <c r="C136" s="3">
        <v>1</v>
      </c>
      <c r="D136" s="3">
        <v>38.950000000000003</v>
      </c>
      <c r="E136" s="3"/>
      <c r="F136" s="3">
        <f t="shared" si="1"/>
        <v>38.950000000000003</v>
      </c>
    </row>
    <row r="137" spans="1:6" x14ac:dyDescent="0.3">
      <c r="A137" s="2">
        <v>126</v>
      </c>
      <c r="B137" s="3" t="s">
        <v>113</v>
      </c>
      <c r="C137" s="3">
        <v>1</v>
      </c>
      <c r="D137" s="3">
        <v>47.5</v>
      </c>
      <c r="E137" s="3"/>
      <c r="F137" s="3">
        <f t="shared" si="1"/>
        <v>47.5</v>
      </c>
    </row>
    <row r="138" spans="1:6" x14ac:dyDescent="0.3">
      <c r="A138" s="2">
        <v>127</v>
      </c>
      <c r="B138" s="3" t="s">
        <v>114</v>
      </c>
      <c r="C138" s="3">
        <v>1</v>
      </c>
      <c r="D138" s="3">
        <v>41.95</v>
      </c>
      <c r="E138" s="3"/>
      <c r="F138" s="3">
        <f t="shared" si="1"/>
        <v>41.95</v>
      </c>
    </row>
    <row r="139" spans="1:6" x14ac:dyDescent="0.3">
      <c r="A139" s="2">
        <v>128</v>
      </c>
      <c r="B139" s="3" t="s">
        <v>115</v>
      </c>
      <c r="C139" s="3">
        <v>4</v>
      </c>
      <c r="D139" s="3">
        <v>17.5</v>
      </c>
      <c r="E139" s="3"/>
      <c r="F139" s="3">
        <f t="shared" si="1"/>
        <v>70</v>
      </c>
    </row>
    <row r="140" spans="1:6" x14ac:dyDescent="0.3">
      <c r="A140" s="2">
        <v>129</v>
      </c>
      <c r="B140" s="3" t="s">
        <v>116</v>
      </c>
      <c r="C140" s="3">
        <v>2</v>
      </c>
      <c r="D140" s="3">
        <v>58.5</v>
      </c>
      <c r="E140" s="3"/>
      <c r="F140" s="3">
        <f t="shared" si="1"/>
        <v>117</v>
      </c>
    </row>
    <row r="141" spans="1:6" x14ac:dyDescent="0.3">
      <c r="A141" s="2">
        <v>130</v>
      </c>
      <c r="B141" s="3" t="s">
        <v>117</v>
      </c>
      <c r="C141" s="3">
        <v>3</v>
      </c>
      <c r="D141" s="3">
        <v>35.950000000000003</v>
      </c>
      <c r="E141" s="3"/>
      <c r="F141" s="3">
        <f t="shared" si="1"/>
        <v>107.85000000000001</v>
      </c>
    </row>
    <row r="142" spans="1:6" x14ac:dyDescent="0.3">
      <c r="A142" s="2">
        <v>131</v>
      </c>
      <c r="B142" s="3" t="s">
        <v>131</v>
      </c>
      <c r="C142" s="3">
        <v>1</v>
      </c>
      <c r="D142" s="3">
        <v>39.159999999999997</v>
      </c>
      <c r="E142" s="3"/>
      <c r="F142" s="3">
        <f t="shared" si="1"/>
        <v>39.159999999999997</v>
      </c>
    </row>
    <row r="143" spans="1:6" x14ac:dyDescent="0.3">
      <c r="A143" s="2">
        <v>132</v>
      </c>
      <c r="B143" s="3" t="s">
        <v>173</v>
      </c>
      <c r="C143" s="3">
        <v>1</v>
      </c>
      <c r="D143" s="3">
        <v>36</v>
      </c>
      <c r="E143" s="3"/>
      <c r="F143" s="3">
        <f t="shared" si="1"/>
        <v>36</v>
      </c>
    </row>
    <row r="144" spans="1:6" x14ac:dyDescent="0.3">
      <c r="A144" s="2">
        <v>133</v>
      </c>
      <c r="B144" s="3" t="s">
        <v>174</v>
      </c>
      <c r="C144" s="3">
        <v>1</v>
      </c>
      <c r="D144" s="3">
        <v>21</v>
      </c>
      <c r="E144" s="3"/>
      <c r="F144" s="3">
        <f t="shared" si="1"/>
        <v>21</v>
      </c>
    </row>
    <row r="145" spans="1:6" x14ac:dyDescent="0.3">
      <c r="A145" s="2">
        <v>134</v>
      </c>
      <c r="B145" s="3" t="s">
        <v>175</v>
      </c>
      <c r="C145" s="3">
        <v>1</v>
      </c>
      <c r="D145" s="3">
        <v>42</v>
      </c>
      <c r="E145" s="3">
        <v>4</v>
      </c>
      <c r="F145" s="3">
        <f t="shared" si="1"/>
        <v>46</v>
      </c>
    </row>
    <row r="146" spans="1:6" x14ac:dyDescent="0.3">
      <c r="A146" s="2">
        <v>135</v>
      </c>
      <c r="B146" s="3" t="s">
        <v>76</v>
      </c>
      <c r="C146" s="3">
        <v>2</v>
      </c>
      <c r="D146" s="3">
        <v>7.34</v>
      </c>
      <c r="E146" s="3"/>
      <c r="F146" s="3">
        <f t="shared" si="1"/>
        <v>14.68</v>
      </c>
    </row>
    <row r="147" spans="1:6" x14ac:dyDescent="0.3">
      <c r="A147" s="2">
        <v>136</v>
      </c>
      <c r="B147" s="3" t="s">
        <v>176</v>
      </c>
      <c r="C147" s="3">
        <v>2</v>
      </c>
      <c r="D147" s="3">
        <v>3.49</v>
      </c>
      <c r="E147" s="3"/>
      <c r="F147" s="3">
        <f t="shared" si="1"/>
        <v>6.98</v>
      </c>
    </row>
    <row r="148" spans="1:6" x14ac:dyDescent="0.3">
      <c r="A148" s="2">
        <v>137</v>
      </c>
      <c r="B148" s="3" t="s">
        <v>177</v>
      </c>
      <c r="C148" s="3">
        <v>2</v>
      </c>
      <c r="D148" s="3">
        <v>14.99</v>
      </c>
      <c r="E148" s="3"/>
      <c r="F148" s="3">
        <f t="shared" si="1"/>
        <v>29.98</v>
      </c>
    </row>
    <row r="149" spans="1:6" x14ac:dyDescent="0.3">
      <c r="A149" s="2">
        <v>138</v>
      </c>
      <c r="B149" s="3" t="s">
        <v>178</v>
      </c>
      <c r="C149" s="3">
        <v>1</v>
      </c>
      <c r="D149" s="3">
        <v>11.49</v>
      </c>
      <c r="E149" s="3"/>
      <c r="F149" s="3">
        <f t="shared" si="1"/>
        <v>11.49</v>
      </c>
    </row>
    <row r="150" spans="1:6" x14ac:dyDescent="0.3">
      <c r="A150" s="2">
        <v>139</v>
      </c>
      <c r="B150" s="3" t="s">
        <v>126</v>
      </c>
      <c r="C150" s="3">
        <v>3</v>
      </c>
      <c r="D150" s="3">
        <v>44</v>
      </c>
      <c r="E150" s="3"/>
      <c r="F150" s="3">
        <f t="shared" si="1"/>
        <v>132</v>
      </c>
    </row>
    <row r="151" spans="1:6" x14ac:dyDescent="0.3">
      <c r="A151" s="2">
        <v>140</v>
      </c>
      <c r="B151" s="3" t="s">
        <v>129</v>
      </c>
      <c r="C151" s="3">
        <v>2</v>
      </c>
      <c r="D151" s="3">
        <v>39.9</v>
      </c>
      <c r="E151" s="3">
        <v>2.5</v>
      </c>
      <c r="F151" s="3">
        <f t="shared" si="1"/>
        <v>82.3</v>
      </c>
    </row>
    <row r="152" spans="1:6" x14ac:dyDescent="0.3">
      <c r="A152" s="2">
        <v>141</v>
      </c>
      <c r="B152" s="3" t="s">
        <v>131</v>
      </c>
      <c r="C152" s="3">
        <v>1</v>
      </c>
      <c r="D152" s="3">
        <v>39.159999999999997</v>
      </c>
      <c r="E152" s="3"/>
      <c r="F152" s="3">
        <f t="shared" si="1"/>
        <v>39.159999999999997</v>
      </c>
    </row>
    <row r="153" spans="1:6" x14ac:dyDescent="0.3">
      <c r="A153" s="2">
        <v>142</v>
      </c>
      <c r="B153" s="3" t="s">
        <v>130</v>
      </c>
      <c r="C153" s="3">
        <v>5</v>
      </c>
      <c r="D153" s="3">
        <v>6.89</v>
      </c>
      <c r="E153" s="3"/>
      <c r="F153" s="3">
        <f t="shared" si="1"/>
        <v>34.449999999999996</v>
      </c>
    </row>
    <row r="154" spans="1:6" x14ac:dyDescent="0.3">
      <c r="A154" s="2">
        <v>143</v>
      </c>
      <c r="B154" s="3" t="s">
        <v>149</v>
      </c>
      <c r="C154" s="3">
        <v>1</v>
      </c>
      <c r="D154" s="3">
        <v>31.99</v>
      </c>
      <c r="E154" s="3"/>
      <c r="F154" s="3">
        <f t="shared" si="1"/>
        <v>31.99</v>
      </c>
    </row>
    <row r="155" spans="1:6" x14ac:dyDescent="0.3">
      <c r="A155" s="2">
        <v>144</v>
      </c>
      <c r="B155" s="3" t="s">
        <v>150</v>
      </c>
      <c r="C155" s="3">
        <v>1</v>
      </c>
      <c r="D155" s="3">
        <v>31.81</v>
      </c>
      <c r="E155" s="3"/>
      <c r="F155" s="3">
        <f t="shared" si="1"/>
        <v>31.81</v>
      </c>
    </row>
    <row r="156" spans="1:6" x14ac:dyDescent="0.3">
      <c r="A156" s="2">
        <v>145</v>
      </c>
      <c r="B156" s="3" t="s">
        <v>54</v>
      </c>
      <c r="C156" s="3">
        <v>2</v>
      </c>
      <c r="D156" s="3">
        <v>22.94</v>
      </c>
      <c r="E156" s="3">
        <v>5.25</v>
      </c>
      <c r="F156" s="3">
        <f t="shared" si="1"/>
        <v>51.13</v>
      </c>
    </row>
    <row r="157" spans="1:6" x14ac:dyDescent="0.3">
      <c r="A157" s="2">
        <v>146</v>
      </c>
      <c r="B157" s="3" t="s">
        <v>156</v>
      </c>
      <c r="C157" s="3">
        <v>3</v>
      </c>
      <c r="D157" s="3">
        <v>21</v>
      </c>
      <c r="E157" s="3"/>
      <c r="F157" s="3">
        <f t="shared" si="1"/>
        <v>63</v>
      </c>
    </row>
    <row r="158" spans="1:6" x14ac:dyDescent="0.3">
      <c r="A158" s="2">
        <v>147</v>
      </c>
      <c r="B158" s="3" t="s">
        <v>157</v>
      </c>
      <c r="C158" s="3">
        <v>2</v>
      </c>
      <c r="D158" s="3">
        <v>9</v>
      </c>
      <c r="E158" s="3"/>
      <c r="F158" s="3">
        <f t="shared" si="1"/>
        <v>18</v>
      </c>
    </row>
    <row r="159" spans="1:6" x14ac:dyDescent="0.3">
      <c r="A159" s="2">
        <v>148</v>
      </c>
      <c r="B159" s="3" t="s">
        <v>158</v>
      </c>
      <c r="C159" s="3">
        <v>1</v>
      </c>
      <c r="D159" s="3">
        <v>11</v>
      </c>
      <c r="E159" s="3"/>
      <c r="F159" s="3">
        <f t="shared" si="1"/>
        <v>11</v>
      </c>
    </row>
    <row r="160" spans="1:6" x14ac:dyDescent="0.3">
      <c r="A160" s="2">
        <v>149</v>
      </c>
      <c r="B160" s="3" t="s">
        <v>159</v>
      </c>
      <c r="C160" s="3">
        <v>2</v>
      </c>
      <c r="D160" s="3">
        <v>125</v>
      </c>
      <c r="E160" s="3"/>
      <c r="F160" s="3">
        <f t="shared" si="1"/>
        <v>250</v>
      </c>
    </row>
    <row r="161" spans="1:6" x14ac:dyDescent="0.3">
      <c r="A161" s="2">
        <v>150</v>
      </c>
      <c r="B161" s="3" t="s">
        <v>160</v>
      </c>
      <c r="C161" s="3">
        <v>2</v>
      </c>
      <c r="D161" s="3">
        <v>19.5</v>
      </c>
      <c r="E161" s="3"/>
      <c r="F161" s="3">
        <f t="shared" si="1"/>
        <v>39</v>
      </c>
    </row>
    <row r="162" spans="1:6" x14ac:dyDescent="0.3">
      <c r="A162" s="2">
        <v>151</v>
      </c>
      <c r="B162" s="3" t="s">
        <v>161</v>
      </c>
      <c r="C162" s="3">
        <v>2</v>
      </c>
      <c r="D162" s="3">
        <v>19</v>
      </c>
      <c r="E162" s="3"/>
      <c r="F162" s="3">
        <f t="shared" si="1"/>
        <v>38</v>
      </c>
    </row>
    <row r="163" spans="1:6" x14ac:dyDescent="0.3">
      <c r="A163" s="2">
        <v>152</v>
      </c>
      <c r="B163" s="3" t="s">
        <v>162</v>
      </c>
      <c r="C163" s="3">
        <v>2</v>
      </c>
      <c r="D163" s="3">
        <v>22</v>
      </c>
      <c r="E163" s="3"/>
      <c r="F163" s="3">
        <f t="shared" si="1"/>
        <v>44</v>
      </c>
    </row>
    <row r="164" spans="1:6" x14ac:dyDescent="0.3">
      <c r="A164" s="2">
        <v>153</v>
      </c>
      <c r="B164" s="3" t="s">
        <v>163</v>
      </c>
      <c r="C164" s="3">
        <v>1</v>
      </c>
      <c r="D164" s="3">
        <v>185</v>
      </c>
      <c r="E164" s="3"/>
      <c r="F164" s="3">
        <f t="shared" si="1"/>
        <v>185</v>
      </c>
    </row>
    <row r="165" spans="1:6" x14ac:dyDescent="0.3">
      <c r="A165" s="2">
        <v>154</v>
      </c>
      <c r="B165" s="3" t="s">
        <v>95</v>
      </c>
      <c r="C165" s="3">
        <v>1</v>
      </c>
      <c r="D165" s="3">
        <v>26</v>
      </c>
      <c r="E165" s="3"/>
      <c r="F165" s="3">
        <f t="shared" si="1"/>
        <v>26</v>
      </c>
    </row>
    <row r="166" spans="1:6" x14ac:dyDescent="0.3">
      <c r="A166" s="2">
        <v>155</v>
      </c>
      <c r="B166" s="3" t="s">
        <v>164</v>
      </c>
      <c r="C166" s="3">
        <v>1</v>
      </c>
      <c r="D166" s="3">
        <v>55</v>
      </c>
      <c r="E166" s="3"/>
      <c r="F166" s="3">
        <f t="shared" si="1"/>
        <v>55</v>
      </c>
    </row>
    <row r="167" spans="1:6" x14ac:dyDescent="0.3">
      <c r="A167" s="2">
        <v>156</v>
      </c>
      <c r="B167" s="3" t="s">
        <v>165</v>
      </c>
      <c r="C167" s="3">
        <v>1</v>
      </c>
      <c r="D167" s="3">
        <v>36.299999999999997</v>
      </c>
      <c r="E167" s="3"/>
      <c r="F167" s="3">
        <f t="shared" si="1"/>
        <v>36.299999999999997</v>
      </c>
    </row>
    <row r="168" spans="1:6" x14ac:dyDescent="0.3">
      <c r="A168" s="2">
        <v>157</v>
      </c>
      <c r="B168" s="3" t="s">
        <v>184</v>
      </c>
      <c r="C168" s="3">
        <v>5</v>
      </c>
      <c r="D168" s="3">
        <v>15</v>
      </c>
      <c r="E168" s="3"/>
      <c r="F168" s="3">
        <f t="shared" si="1"/>
        <v>75</v>
      </c>
    </row>
    <row r="169" spans="1:6" x14ac:dyDescent="0.3">
      <c r="A169" s="2">
        <v>158</v>
      </c>
      <c r="B169" s="3" t="s">
        <v>185</v>
      </c>
      <c r="C169" s="3">
        <v>5</v>
      </c>
      <c r="D169" s="3">
        <v>13</v>
      </c>
      <c r="E169" s="3"/>
      <c r="F169" s="3">
        <f t="shared" si="1"/>
        <v>65</v>
      </c>
    </row>
    <row r="170" spans="1:6" x14ac:dyDescent="0.3">
      <c r="A170" s="2">
        <v>159</v>
      </c>
      <c r="B170" s="3" t="s">
        <v>186</v>
      </c>
      <c r="C170" s="3">
        <v>5</v>
      </c>
      <c r="D170" s="3">
        <v>15</v>
      </c>
      <c r="E170" s="3"/>
      <c r="F170" s="3">
        <f t="shared" si="1"/>
        <v>75</v>
      </c>
    </row>
    <row r="171" spans="1:6" x14ac:dyDescent="0.3">
      <c r="A171" s="2">
        <v>160</v>
      </c>
      <c r="B171" s="3" t="s">
        <v>187</v>
      </c>
      <c r="C171" s="3">
        <v>5</v>
      </c>
      <c r="D171" s="3">
        <v>15</v>
      </c>
      <c r="E171" s="3"/>
      <c r="F171" s="3">
        <f t="shared" si="1"/>
        <v>75</v>
      </c>
    </row>
    <row r="172" spans="1:6" ht="15.6" customHeight="1" x14ac:dyDescent="0.3">
      <c r="A172" s="2"/>
      <c r="B172" s="9" t="s">
        <v>210</v>
      </c>
      <c r="C172" s="3"/>
      <c r="D172" s="3"/>
      <c r="E172" s="3"/>
      <c r="F172" s="3">
        <f t="shared" si="1"/>
        <v>0</v>
      </c>
    </row>
    <row r="173" spans="1:6" x14ac:dyDescent="0.3">
      <c r="A173" s="2">
        <v>161</v>
      </c>
      <c r="B173" s="3" t="s">
        <v>77</v>
      </c>
      <c r="C173" s="3">
        <v>1</v>
      </c>
      <c r="D173" s="3">
        <v>191.99</v>
      </c>
      <c r="E173" s="3"/>
      <c r="F173" s="3">
        <f t="shared" si="1"/>
        <v>191.99</v>
      </c>
    </row>
    <row r="174" spans="1:6" x14ac:dyDescent="0.3">
      <c r="A174" s="2">
        <v>162</v>
      </c>
      <c r="B174" s="3" t="s">
        <v>78</v>
      </c>
      <c r="C174" s="3">
        <v>1</v>
      </c>
      <c r="D174" s="3">
        <v>119</v>
      </c>
      <c r="E174" s="3"/>
      <c r="F174" s="3">
        <f t="shared" si="1"/>
        <v>119</v>
      </c>
    </row>
    <row r="175" spans="1:6" x14ac:dyDescent="0.3">
      <c r="A175" s="2">
        <v>163</v>
      </c>
      <c r="B175" s="3" t="s">
        <v>79</v>
      </c>
      <c r="C175" s="3">
        <v>1</v>
      </c>
      <c r="D175" s="3">
        <v>45</v>
      </c>
      <c r="E175" s="3"/>
      <c r="F175" s="3">
        <f t="shared" si="1"/>
        <v>45</v>
      </c>
    </row>
    <row r="176" spans="1:6" x14ac:dyDescent="0.3">
      <c r="A176" s="2">
        <v>164</v>
      </c>
      <c r="B176" s="3" t="s">
        <v>80</v>
      </c>
      <c r="C176" s="3">
        <v>1</v>
      </c>
      <c r="D176" s="3">
        <v>59</v>
      </c>
      <c r="E176" s="3"/>
      <c r="F176" s="3">
        <f t="shared" si="1"/>
        <v>59</v>
      </c>
    </row>
    <row r="177" spans="1:6" x14ac:dyDescent="0.3">
      <c r="A177" s="2">
        <v>165</v>
      </c>
      <c r="B177" s="3" t="s">
        <v>81</v>
      </c>
      <c r="C177" s="3">
        <v>1</v>
      </c>
      <c r="D177" s="3">
        <v>48.99</v>
      </c>
      <c r="E177" s="3"/>
      <c r="F177" s="3">
        <f t="shared" si="1"/>
        <v>48.99</v>
      </c>
    </row>
    <row r="178" spans="1:6" x14ac:dyDescent="0.3">
      <c r="A178" s="2">
        <v>166</v>
      </c>
      <c r="B178" s="3" t="s">
        <v>85</v>
      </c>
      <c r="C178" s="3">
        <v>1</v>
      </c>
      <c r="D178" s="3">
        <v>239</v>
      </c>
      <c r="E178" s="3"/>
      <c r="F178" s="3">
        <f t="shared" si="1"/>
        <v>239</v>
      </c>
    </row>
    <row r="179" spans="1:6" x14ac:dyDescent="0.3">
      <c r="A179" s="2">
        <v>167</v>
      </c>
      <c r="B179" s="3" t="s">
        <v>86</v>
      </c>
      <c r="C179" s="3">
        <v>1</v>
      </c>
      <c r="D179" s="3">
        <v>59</v>
      </c>
      <c r="E179" s="3"/>
      <c r="F179" s="3">
        <f t="shared" si="1"/>
        <v>59</v>
      </c>
    </row>
    <row r="180" spans="1:6" x14ac:dyDescent="0.3">
      <c r="A180" s="2">
        <v>168</v>
      </c>
      <c r="B180" s="3" t="s">
        <v>87</v>
      </c>
      <c r="C180" s="3">
        <v>1</v>
      </c>
      <c r="D180" s="3">
        <v>15</v>
      </c>
      <c r="E180" s="3"/>
      <c r="F180" s="3">
        <f t="shared" si="1"/>
        <v>15</v>
      </c>
    </row>
    <row r="181" spans="1:6" x14ac:dyDescent="0.3">
      <c r="A181" s="2">
        <v>169</v>
      </c>
      <c r="B181" s="3" t="s">
        <v>88</v>
      </c>
      <c r="C181" s="3">
        <v>1</v>
      </c>
      <c r="D181" s="3">
        <v>15</v>
      </c>
      <c r="E181" s="3"/>
      <c r="F181" s="3">
        <f t="shared" si="1"/>
        <v>15</v>
      </c>
    </row>
    <row r="182" spans="1:6" x14ac:dyDescent="0.3">
      <c r="A182" s="2">
        <v>170</v>
      </c>
      <c r="B182" s="3" t="s">
        <v>89</v>
      </c>
      <c r="C182" s="3">
        <v>1</v>
      </c>
      <c r="D182" s="3">
        <v>15</v>
      </c>
      <c r="E182" s="3"/>
      <c r="F182" s="3">
        <f t="shared" si="1"/>
        <v>15</v>
      </c>
    </row>
    <row r="183" spans="1:6" x14ac:dyDescent="0.3">
      <c r="A183" s="2">
        <v>171</v>
      </c>
      <c r="B183" s="3" t="s">
        <v>90</v>
      </c>
      <c r="C183" s="3">
        <v>1</v>
      </c>
      <c r="D183" s="3">
        <v>15</v>
      </c>
      <c r="E183" s="3"/>
      <c r="F183" s="3">
        <f t="shared" si="1"/>
        <v>15</v>
      </c>
    </row>
    <row r="184" spans="1:6" x14ac:dyDescent="0.3">
      <c r="A184" s="2">
        <v>172</v>
      </c>
      <c r="B184" s="3" t="s">
        <v>93</v>
      </c>
      <c r="C184" s="3">
        <v>5</v>
      </c>
      <c r="D184" s="3">
        <v>23.8</v>
      </c>
      <c r="E184" s="3"/>
      <c r="F184" s="3">
        <f t="shared" si="1"/>
        <v>119</v>
      </c>
    </row>
    <row r="185" spans="1:6" x14ac:dyDescent="0.3">
      <c r="A185" s="2">
        <v>173</v>
      </c>
      <c r="B185" s="3" t="s">
        <v>94</v>
      </c>
      <c r="C185" s="3">
        <v>2</v>
      </c>
      <c r="D185" s="3">
        <v>20.3</v>
      </c>
      <c r="E185" s="3"/>
      <c r="F185" s="3">
        <f t="shared" si="1"/>
        <v>40.6</v>
      </c>
    </row>
    <row r="186" spans="1:6" x14ac:dyDescent="0.3">
      <c r="A186" s="2">
        <v>174</v>
      </c>
      <c r="B186" s="3" t="s">
        <v>182</v>
      </c>
      <c r="C186" s="3">
        <v>1</v>
      </c>
      <c r="D186" s="3">
        <v>87.28</v>
      </c>
      <c r="E186" s="3"/>
      <c r="F186" s="3">
        <f t="shared" si="1"/>
        <v>87.28</v>
      </c>
    </row>
    <row r="187" spans="1:6" x14ac:dyDescent="0.3">
      <c r="A187" s="2"/>
      <c r="B187" s="13" t="s">
        <v>211</v>
      </c>
      <c r="C187" s="3"/>
      <c r="D187" s="3"/>
      <c r="E187" s="3"/>
      <c r="F187" s="3">
        <f t="shared" si="1"/>
        <v>0</v>
      </c>
    </row>
    <row r="188" spans="1:6" x14ac:dyDescent="0.3">
      <c r="A188" s="2">
        <v>175</v>
      </c>
      <c r="B188" s="3" t="s">
        <v>91</v>
      </c>
      <c r="C188" s="3">
        <v>1</v>
      </c>
      <c r="D188" s="3">
        <v>119</v>
      </c>
      <c r="E188" s="3"/>
      <c r="F188" s="3">
        <f t="shared" si="1"/>
        <v>119</v>
      </c>
    </row>
    <row r="189" spans="1:6" x14ac:dyDescent="0.3">
      <c r="A189" s="2">
        <v>176</v>
      </c>
      <c r="B189" s="3" t="s">
        <v>92</v>
      </c>
      <c r="C189" s="3">
        <v>1</v>
      </c>
      <c r="D189" s="3">
        <v>24</v>
      </c>
      <c r="E189" s="3">
        <v>5.4</v>
      </c>
      <c r="F189" s="3">
        <f t="shared" si="1"/>
        <v>29.4</v>
      </c>
    </row>
    <row r="190" spans="1:6" x14ac:dyDescent="0.3">
      <c r="A190" s="2">
        <v>177</v>
      </c>
      <c r="B190" s="3" t="s">
        <v>151</v>
      </c>
      <c r="C190" s="3">
        <v>1</v>
      </c>
      <c r="D190" s="3">
        <v>44.99</v>
      </c>
      <c r="E190" s="3"/>
      <c r="F190" s="3">
        <f t="shared" si="1"/>
        <v>44.99</v>
      </c>
    </row>
    <row r="191" spans="1:6" x14ac:dyDescent="0.3">
      <c r="A191" s="2">
        <v>178</v>
      </c>
      <c r="B191" s="3" t="s">
        <v>152</v>
      </c>
      <c r="C191" s="3">
        <v>1</v>
      </c>
      <c r="D191" s="3">
        <v>79.989999999999995</v>
      </c>
      <c r="E191" s="3"/>
      <c r="F191" s="3">
        <f t="shared" si="1"/>
        <v>79.989999999999995</v>
      </c>
    </row>
    <row r="192" spans="1:6" x14ac:dyDescent="0.3">
      <c r="A192" s="2">
        <v>179</v>
      </c>
      <c r="B192" s="3" t="s">
        <v>153</v>
      </c>
      <c r="C192" s="3">
        <v>1</v>
      </c>
      <c r="D192" s="3">
        <v>24.99</v>
      </c>
      <c r="E192" s="3"/>
      <c r="F192" s="3">
        <f t="shared" si="1"/>
        <v>24.99</v>
      </c>
    </row>
    <row r="193" spans="1:6" x14ac:dyDescent="0.3">
      <c r="A193" s="2">
        <v>180</v>
      </c>
      <c r="B193" s="3" t="s">
        <v>154</v>
      </c>
      <c r="C193" s="3">
        <v>1</v>
      </c>
      <c r="D193" s="3">
        <v>29.99</v>
      </c>
      <c r="E193" s="3"/>
      <c r="F193" s="3">
        <f t="shared" si="1"/>
        <v>29.99</v>
      </c>
    </row>
    <row r="194" spans="1:6" x14ac:dyDescent="0.3">
      <c r="A194" s="2">
        <v>181</v>
      </c>
      <c r="B194" s="3" t="s">
        <v>166</v>
      </c>
      <c r="C194" s="3">
        <v>1</v>
      </c>
      <c r="D194" s="3">
        <v>52.5</v>
      </c>
      <c r="E194" s="3"/>
      <c r="F194" s="3">
        <f t="shared" si="1"/>
        <v>52.5</v>
      </c>
    </row>
    <row r="195" spans="1:6" x14ac:dyDescent="0.3">
      <c r="A195" s="2">
        <v>182</v>
      </c>
      <c r="B195" s="3" t="s">
        <v>167</v>
      </c>
      <c r="C195" s="3">
        <v>1</v>
      </c>
      <c r="D195" s="3">
        <v>136</v>
      </c>
      <c r="E195" s="3"/>
      <c r="F195" s="3">
        <f t="shared" si="1"/>
        <v>136</v>
      </c>
    </row>
    <row r="196" spans="1:6" x14ac:dyDescent="0.3">
      <c r="A196" s="2">
        <v>183</v>
      </c>
      <c r="B196" s="3" t="s">
        <v>151</v>
      </c>
      <c r="C196" s="3">
        <v>1</v>
      </c>
      <c r="D196" s="3">
        <v>44.99</v>
      </c>
      <c r="E196" s="3"/>
      <c r="F196" s="3">
        <f t="shared" si="1"/>
        <v>44.99</v>
      </c>
    </row>
    <row r="197" spans="1:6" x14ac:dyDescent="0.3">
      <c r="A197" s="2">
        <v>184</v>
      </c>
      <c r="B197" s="3" t="s">
        <v>171</v>
      </c>
      <c r="C197" s="3">
        <v>1</v>
      </c>
      <c r="D197" s="3">
        <v>29.99</v>
      </c>
      <c r="E197" s="3"/>
      <c r="F197" s="3">
        <f t="shared" si="1"/>
        <v>29.99</v>
      </c>
    </row>
    <row r="198" spans="1:6" x14ac:dyDescent="0.3">
      <c r="A198" s="2">
        <v>185</v>
      </c>
      <c r="B198" s="3" t="s">
        <v>172</v>
      </c>
      <c r="C198" s="3">
        <v>1</v>
      </c>
      <c r="D198" s="3">
        <v>24.99</v>
      </c>
      <c r="E198" s="3"/>
      <c r="F198" s="3">
        <f t="shared" si="1"/>
        <v>24.99</v>
      </c>
    </row>
    <row r="199" spans="1:6" x14ac:dyDescent="0.3">
      <c r="A199" s="2">
        <v>186</v>
      </c>
      <c r="B199" s="3" t="s">
        <v>152</v>
      </c>
      <c r="C199" s="3">
        <v>1</v>
      </c>
      <c r="D199" s="3">
        <v>79.989999999999995</v>
      </c>
      <c r="E199" s="3"/>
      <c r="F199" s="3">
        <f t="shared" si="1"/>
        <v>79.989999999999995</v>
      </c>
    </row>
    <row r="200" spans="1:6" x14ac:dyDescent="0.3">
      <c r="A200" s="2">
        <v>187</v>
      </c>
      <c r="B200" s="3" t="s">
        <v>168</v>
      </c>
      <c r="C200" s="3">
        <v>1</v>
      </c>
      <c r="D200" s="3">
        <v>34.5</v>
      </c>
      <c r="E200" s="3"/>
      <c r="F200" s="3">
        <f t="shared" si="1"/>
        <v>34.5</v>
      </c>
    </row>
    <row r="201" spans="1:6" x14ac:dyDescent="0.3">
      <c r="A201" s="2">
        <v>188</v>
      </c>
      <c r="B201" s="3" t="s">
        <v>169</v>
      </c>
      <c r="C201" s="3">
        <v>2</v>
      </c>
      <c r="D201" s="3">
        <v>10.9</v>
      </c>
      <c r="E201" s="3"/>
      <c r="F201" s="3">
        <f t="shared" si="1"/>
        <v>21.8</v>
      </c>
    </row>
    <row r="202" spans="1:6" x14ac:dyDescent="0.3">
      <c r="A202" s="2">
        <v>189</v>
      </c>
      <c r="B202" s="3" t="s">
        <v>170</v>
      </c>
      <c r="C202" s="3">
        <v>2</v>
      </c>
      <c r="D202" s="3">
        <v>14.79</v>
      </c>
      <c r="E202" s="3"/>
      <c r="F202" s="3">
        <f t="shared" si="1"/>
        <v>29.58</v>
      </c>
    </row>
    <row r="203" spans="1:6" x14ac:dyDescent="0.3">
      <c r="A203" s="2"/>
      <c r="B203" s="11" t="s">
        <v>191</v>
      </c>
      <c r="C203" s="3"/>
      <c r="D203" s="3"/>
      <c r="E203" s="3"/>
      <c r="F203" s="3">
        <f t="shared" si="1"/>
        <v>0</v>
      </c>
    </row>
    <row r="204" spans="1:6" x14ac:dyDescent="0.3">
      <c r="A204" s="2">
        <v>190</v>
      </c>
      <c r="B204" s="3" t="s">
        <v>82</v>
      </c>
      <c r="C204" s="3">
        <v>1</v>
      </c>
      <c r="D204" s="3">
        <v>407.37</v>
      </c>
      <c r="E204" s="3"/>
      <c r="F204" s="3">
        <f t="shared" si="1"/>
        <v>407.37</v>
      </c>
    </row>
    <row r="205" spans="1:6" x14ac:dyDescent="0.3">
      <c r="A205" s="2">
        <v>191</v>
      </c>
      <c r="B205" s="3" t="s">
        <v>83</v>
      </c>
      <c r="C205" s="3">
        <v>1</v>
      </c>
      <c r="D205" s="3">
        <v>407.37</v>
      </c>
      <c r="E205" s="3"/>
      <c r="F205" s="3">
        <f t="shared" si="1"/>
        <v>407.37</v>
      </c>
    </row>
    <row r="206" spans="1:6" x14ac:dyDescent="0.3">
      <c r="A206" s="2">
        <v>192</v>
      </c>
      <c r="B206" s="3" t="s">
        <v>83</v>
      </c>
      <c r="C206" s="3">
        <v>1</v>
      </c>
      <c r="D206" s="3">
        <v>407.37</v>
      </c>
      <c r="E206" s="3"/>
      <c r="F206" s="3">
        <f t="shared" si="1"/>
        <v>407.37</v>
      </c>
    </row>
    <row r="207" spans="1:6" x14ac:dyDescent="0.3">
      <c r="A207" s="2">
        <v>193</v>
      </c>
      <c r="B207" s="3" t="s">
        <v>180</v>
      </c>
      <c r="C207" s="3">
        <v>1</v>
      </c>
      <c r="D207" s="3">
        <v>459</v>
      </c>
      <c r="E207" s="3"/>
      <c r="F207" s="3">
        <f t="shared" si="1"/>
        <v>459</v>
      </c>
    </row>
    <row r="208" spans="1:6" x14ac:dyDescent="0.3">
      <c r="A208" s="2"/>
      <c r="B208" s="11" t="s">
        <v>212</v>
      </c>
      <c r="C208" s="3"/>
      <c r="D208" s="3"/>
      <c r="E208" s="3"/>
      <c r="F208" s="3"/>
    </row>
    <row r="209" spans="1:6" x14ac:dyDescent="0.3">
      <c r="A209" s="2">
        <v>194</v>
      </c>
      <c r="B209" s="3" t="s">
        <v>181</v>
      </c>
      <c r="C209" s="3">
        <v>2</v>
      </c>
      <c r="D209" s="3">
        <v>459</v>
      </c>
      <c r="E209" s="3">
        <v>12.85</v>
      </c>
      <c r="F209" s="3">
        <f t="shared" si="1"/>
        <v>930.85</v>
      </c>
    </row>
    <row r="210" spans="1:6" x14ac:dyDescent="0.3">
      <c r="A210" s="2">
        <v>195</v>
      </c>
      <c r="B210" s="3" t="s">
        <v>183</v>
      </c>
      <c r="C210" s="4">
        <v>1</v>
      </c>
      <c r="D210" s="4">
        <v>74.98</v>
      </c>
      <c r="E210" s="3"/>
      <c r="F210" s="3">
        <f t="shared" si="1"/>
        <v>74.98</v>
      </c>
    </row>
    <row r="211" spans="1:6" x14ac:dyDescent="0.3">
      <c r="A211" s="2">
        <v>196</v>
      </c>
      <c r="B211" s="3" t="s">
        <v>128</v>
      </c>
      <c r="C211" s="3">
        <v>2</v>
      </c>
      <c r="D211" s="3">
        <v>9.99</v>
      </c>
      <c r="E211" s="3"/>
      <c r="F211" s="3">
        <f t="shared" si="1"/>
        <v>19.98</v>
      </c>
    </row>
    <row r="212" spans="1:6" x14ac:dyDescent="0.3">
      <c r="A212" s="2">
        <v>197</v>
      </c>
      <c r="B212" s="3" t="s">
        <v>127</v>
      </c>
      <c r="C212" s="3">
        <v>1</v>
      </c>
      <c r="D212" s="3">
        <v>99</v>
      </c>
      <c r="E212" s="3"/>
      <c r="F212" s="3">
        <f t="shared" si="1"/>
        <v>99</v>
      </c>
    </row>
    <row r="213" spans="1:6" x14ac:dyDescent="0.3">
      <c r="A213" s="2">
        <v>198</v>
      </c>
      <c r="B213" s="3" t="s">
        <v>60</v>
      </c>
      <c r="C213" s="3">
        <v>1</v>
      </c>
      <c r="D213" s="3">
        <v>54</v>
      </c>
      <c r="E213" s="3"/>
      <c r="F213" s="3">
        <f t="shared" si="1"/>
        <v>54</v>
      </c>
    </row>
    <row r="214" spans="1:6" x14ac:dyDescent="0.3">
      <c r="A214" s="2">
        <v>199</v>
      </c>
      <c r="B214" s="3" t="s">
        <v>120</v>
      </c>
      <c r="C214" s="3">
        <v>2</v>
      </c>
      <c r="D214" s="3">
        <v>9.99</v>
      </c>
      <c r="E214" s="3"/>
      <c r="F214" s="3">
        <f t="shared" si="1"/>
        <v>19.98</v>
      </c>
    </row>
    <row r="215" spans="1:6" x14ac:dyDescent="0.3">
      <c r="A215" s="2">
        <v>200</v>
      </c>
      <c r="B215" s="3" t="s">
        <v>188</v>
      </c>
      <c r="C215" s="3">
        <v>1</v>
      </c>
      <c r="D215" s="3">
        <v>4.59</v>
      </c>
      <c r="E215" s="3">
        <v>4.5</v>
      </c>
      <c r="F215" s="3">
        <f t="shared" si="1"/>
        <v>9.09</v>
      </c>
    </row>
    <row r="216" spans="1:6" x14ac:dyDescent="0.3">
      <c r="A216" s="2">
        <v>201</v>
      </c>
      <c r="B216" s="3" t="s">
        <v>70</v>
      </c>
      <c r="C216" s="3">
        <v>1</v>
      </c>
      <c r="D216" s="3">
        <v>31.86</v>
      </c>
      <c r="E216" s="3"/>
      <c r="F216" s="3">
        <f t="shared" si="1"/>
        <v>31.86</v>
      </c>
    </row>
    <row r="217" spans="1:6" x14ac:dyDescent="0.3">
      <c r="A217" s="2"/>
      <c r="B217" s="11" t="s">
        <v>213</v>
      </c>
      <c r="C217" s="3"/>
      <c r="D217" s="3"/>
      <c r="E217" s="3"/>
      <c r="F217" s="3">
        <f t="shared" si="1"/>
        <v>0</v>
      </c>
    </row>
    <row r="218" spans="1:6" x14ac:dyDescent="0.3">
      <c r="A218" s="2">
        <v>202</v>
      </c>
      <c r="B218" s="3" t="s">
        <v>215</v>
      </c>
      <c r="C218" s="10">
        <v>20</v>
      </c>
      <c r="D218" s="10">
        <v>69</v>
      </c>
      <c r="E218" s="10"/>
      <c r="F218" s="10">
        <f t="shared" si="1"/>
        <v>1380</v>
      </c>
    </row>
    <row r="219" spans="1:6" x14ac:dyDescent="0.3">
      <c r="A219" s="2">
        <v>203</v>
      </c>
      <c r="B219" s="3" t="s">
        <v>214</v>
      </c>
      <c r="C219" s="10">
        <v>8</v>
      </c>
      <c r="D219" s="10">
        <v>50</v>
      </c>
      <c r="E219" s="10"/>
      <c r="F219" s="10">
        <f t="shared" si="1"/>
        <v>400</v>
      </c>
    </row>
    <row r="220" spans="1:6" x14ac:dyDescent="0.3">
      <c r="A220" s="2">
        <v>204</v>
      </c>
      <c r="B220" s="17" t="s">
        <v>216</v>
      </c>
      <c r="C220" s="10">
        <v>32</v>
      </c>
      <c r="D220" s="10">
        <v>15</v>
      </c>
      <c r="E220" s="10"/>
      <c r="F220" s="10">
        <f t="shared" ref="F220:F231" si="2">(C220*D220)+E220</f>
        <v>480</v>
      </c>
    </row>
    <row r="221" spans="1:6" x14ac:dyDescent="0.3">
      <c r="A221" s="2">
        <v>205</v>
      </c>
      <c r="B221" s="3" t="s">
        <v>5</v>
      </c>
      <c r="C221" s="3">
        <v>10</v>
      </c>
      <c r="D221" s="3">
        <v>35.090000000000003</v>
      </c>
      <c r="E221" s="3"/>
      <c r="F221" s="3">
        <f t="shared" si="2"/>
        <v>350.90000000000003</v>
      </c>
    </row>
    <row r="222" spans="1:6" x14ac:dyDescent="0.3">
      <c r="A222" s="2">
        <v>206</v>
      </c>
      <c r="B222" s="3" t="s">
        <v>6</v>
      </c>
      <c r="C222" s="3">
        <v>1</v>
      </c>
      <c r="D222" s="3">
        <v>61.71</v>
      </c>
      <c r="E222" s="3"/>
      <c r="F222" s="3">
        <f t="shared" si="2"/>
        <v>61.71</v>
      </c>
    </row>
    <row r="223" spans="1:6" x14ac:dyDescent="0.3">
      <c r="A223" s="2"/>
      <c r="B223" s="11" t="s">
        <v>8</v>
      </c>
      <c r="C223" s="3"/>
      <c r="D223" s="3"/>
      <c r="E223" s="3"/>
      <c r="F223" s="3">
        <f t="shared" si="2"/>
        <v>0</v>
      </c>
    </row>
    <row r="224" spans="1:6" x14ac:dyDescent="0.3">
      <c r="A224" s="2">
        <v>207</v>
      </c>
      <c r="B224" s="3" t="s">
        <v>26</v>
      </c>
      <c r="C224" s="3">
        <v>1</v>
      </c>
      <c r="D224" s="3">
        <v>70</v>
      </c>
      <c r="E224" s="3"/>
      <c r="F224" s="3">
        <f t="shared" si="2"/>
        <v>70</v>
      </c>
    </row>
    <row r="225" spans="1:6" x14ac:dyDescent="0.3">
      <c r="A225" s="2">
        <v>208</v>
      </c>
      <c r="B225" s="3" t="s">
        <v>27</v>
      </c>
      <c r="C225" s="3">
        <v>1</v>
      </c>
      <c r="D225" s="3">
        <v>48</v>
      </c>
      <c r="E225" s="3"/>
      <c r="F225" s="3">
        <f t="shared" si="2"/>
        <v>48</v>
      </c>
    </row>
    <row r="226" spans="1:6" x14ac:dyDescent="0.3">
      <c r="A226" s="2">
        <v>209</v>
      </c>
      <c r="B226" s="3" t="s">
        <v>57</v>
      </c>
      <c r="C226" s="3">
        <v>1</v>
      </c>
      <c r="D226" s="3">
        <v>20.64</v>
      </c>
      <c r="E226" s="3"/>
      <c r="F226" s="3">
        <f t="shared" si="2"/>
        <v>20.64</v>
      </c>
    </row>
    <row r="227" spans="1:6" x14ac:dyDescent="0.3">
      <c r="A227" s="2">
        <v>210</v>
      </c>
      <c r="B227" s="3" t="s">
        <v>58</v>
      </c>
      <c r="C227" s="3">
        <v>1</v>
      </c>
      <c r="D227" s="3">
        <v>20.64</v>
      </c>
      <c r="E227" s="3"/>
      <c r="F227" s="3">
        <f t="shared" si="2"/>
        <v>20.64</v>
      </c>
    </row>
    <row r="228" spans="1:6" x14ac:dyDescent="0.3">
      <c r="A228" s="2">
        <v>211</v>
      </c>
      <c r="B228" s="3" t="s">
        <v>59</v>
      </c>
      <c r="C228" s="3">
        <v>1</v>
      </c>
      <c r="D228" s="3">
        <v>20.64</v>
      </c>
      <c r="E228" s="3"/>
      <c r="F228" s="3">
        <f t="shared" si="2"/>
        <v>20.64</v>
      </c>
    </row>
    <row r="229" spans="1:6" x14ac:dyDescent="0.3">
      <c r="A229" s="2">
        <v>212</v>
      </c>
      <c r="B229" s="3" t="s">
        <v>71</v>
      </c>
      <c r="C229" s="3">
        <v>1</v>
      </c>
      <c r="D229" s="3">
        <v>9.17</v>
      </c>
      <c r="E229" s="3"/>
      <c r="F229" s="3">
        <f t="shared" si="2"/>
        <v>9.17</v>
      </c>
    </row>
    <row r="230" spans="1:6" x14ac:dyDescent="0.3">
      <c r="A230" s="2">
        <v>213</v>
      </c>
      <c r="B230" s="3" t="s">
        <v>189</v>
      </c>
      <c r="C230" s="3">
        <v>1</v>
      </c>
      <c r="D230" s="3">
        <v>20</v>
      </c>
      <c r="E230" s="3"/>
      <c r="F230" s="3">
        <f t="shared" si="2"/>
        <v>20</v>
      </c>
    </row>
    <row r="231" spans="1:6" ht="32.4" customHeight="1" x14ac:dyDescent="0.3">
      <c r="A231" s="2">
        <v>214</v>
      </c>
      <c r="B231" s="12" t="s">
        <v>190</v>
      </c>
      <c r="C231" s="3">
        <v>1</v>
      </c>
      <c r="D231" s="3">
        <v>9.17</v>
      </c>
      <c r="E231" s="3"/>
      <c r="F231" s="3">
        <f t="shared" si="2"/>
        <v>9.17</v>
      </c>
    </row>
    <row r="232" spans="1:6" x14ac:dyDescent="0.3">
      <c r="B232" s="8"/>
      <c r="C232" s="3">
        <f>SUM(C15:C231)</f>
        <v>440</v>
      </c>
      <c r="D232" s="3">
        <f>SUM(D15:D231)</f>
        <v>8797.0999999999931</v>
      </c>
      <c r="E232" s="3">
        <f>SUM(E15:E231)</f>
        <v>71.19</v>
      </c>
      <c r="F232" s="3">
        <f>SUM(F15:F231)</f>
        <v>14373.109999999993</v>
      </c>
    </row>
  </sheetData>
  <autoFilter ref="A3:F47">
    <sortState ref="A4:E105">
      <sortCondition ref="A3:A67"/>
    </sortState>
  </autoFilter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Adminn</dc:creator>
  <cp:lastModifiedBy>VioletaS6 B</cp:lastModifiedBy>
  <cp:lastPrinted>2020-02-28T09:05:46Z</cp:lastPrinted>
  <dcterms:created xsi:type="dcterms:W3CDTF">2020-02-05T09:07:37Z</dcterms:created>
  <dcterms:modified xsi:type="dcterms:W3CDTF">2025-01-27T15:59:11Z</dcterms:modified>
</cp:coreProperties>
</file>