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xr:revisionPtr revIDLastSave="0" documentId="8_{2A9D8F2F-4021-4D3F-8A9E-DE4D3A7C08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definedNames>
    <definedName name="_xlnm._FilterDatabase" localSheetId="0" hidden="1">Lapas1!$A$3:$F$73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5" i="1" l="1"/>
  <c r="F156" i="1"/>
  <c r="F157" i="1"/>
  <c r="F80" i="1"/>
  <c r="F81" i="1"/>
  <c r="F148" i="1"/>
  <c r="F149" i="1"/>
  <c r="F150" i="1"/>
  <c r="F151" i="1"/>
  <c r="F152" i="1"/>
  <c r="F153" i="1"/>
  <c r="F154" i="1"/>
  <c r="F119" i="1"/>
  <c r="F120" i="1"/>
  <c r="F121" i="1"/>
  <c r="F122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73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93" i="1"/>
  <c r="F43" i="1"/>
  <c r="F44" i="1"/>
  <c r="F35" i="1"/>
  <c r="F36" i="1"/>
  <c r="F37" i="1"/>
  <c r="F38" i="1"/>
  <c r="F39" i="1"/>
  <c r="F40" i="1"/>
  <c r="F41" i="1"/>
  <c r="F25" i="1"/>
  <c r="F24" i="1"/>
  <c r="F23" i="1"/>
  <c r="F22" i="1"/>
  <c r="F21" i="1"/>
  <c r="F20" i="1"/>
  <c r="F19" i="1"/>
  <c r="F18" i="1"/>
  <c r="F17" i="1"/>
  <c r="F16" i="1"/>
  <c r="F26" i="1"/>
  <c r="F27" i="1"/>
  <c r="F28" i="1"/>
  <c r="F4" i="1"/>
  <c r="F5" i="1"/>
  <c r="F6" i="1"/>
  <c r="F7" i="1"/>
  <c r="F8" i="1"/>
  <c r="F9" i="1"/>
  <c r="F10" i="1"/>
  <c r="F11" i="1"/>
  <c r="F12" i="1"/>
  <c r="F13" i="1"/>
  <c r="F14" i="1"/>
  <c r="F15" i="1"/>
  <c r="F29" i="1"/>
  <c r="F30" i="1"/>
  <c r="F31" i="1"/>
  <c r="F32" i="1"/>
  <c r="F33" i="1"/>
  <c r="F34" i="1"/>
  <c r="F42" i="1"/>
  <c r="F45" i="1"/>
  <c r="F46" i="1"/>
  <c r="F47" i="1"/>
  <c r="F74" i="1"/>
  <c r="F75" i="1"/>
  <c r="F76" i="1"/>
  <c r="F77" i="1"/>
  <c r="F78" i="1"/>
  <c r="F79" i="1"/>
  <c r="F85" i="1"/>
  <c r="F86" i="1"/>
  <c r="F87" i="1"/>
  <c r="F88" i="1"/>
  <c r="F89" i="1"/>
  <c r="F90" i="1"/>
  <c r="F91" i="1"/>
  <c r="F92" i="1"/>
  <c r="F94" i="1"/>
  <c r="F95" i="1"/>
  <c r="F96" i="1"/>
  <c r="F115" i="1"/>
  <c r="F116" i="1"/>
  <c r="F117" i="1"/>
  <c r="F118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58" i="1"/>
  <c r="F159" i="1"/>
  <c r="F160" i="1"/>
  <c r="F161" i="1"/>
  <c r="F162" i="1"/>
  <c r="F163" i="1"/>
  <c r="F83" i="1"/>
  <c r="F84" i="1"/>
  <c r="F82" i="1" l="1"/>
  <c r="F164" i="1" l="1"/>
</calcChain>
</file>

<file path=xl/sharedStrings.xml><?xml version="1.0" encoding="utf-8"?>
<sst xmlns="http://schemas.openxmlformats.org/spreadsheetml/2006/main" count="169" uniqueCount="157">
  <si>
    <t>Eil. Nr</t>
  </si>
  <si>
    <t>Mokymo priemonės</t>
  </si>
  <si>
    <t>Kiekis</t>
  </si>
  <si>
    <t>Kaina</t>
  </si>
  <si>
    <t>Suma</t>
  </si>
  <si>
    <t>Matematika</t>
  </si>
  <si>
    <t>Geografija</t>
  </si>
  <si>
    <t>Demo magnetinis klasės laikrodis</t>
  </si>
  <si>
    <t>Spordas fizinio lavinimo priemonė - 6 vnt. Parašiutų dviems rinkinys (M451245)</t>
  </si>
  <si>
    <t>Nė dienos be lietuvių kalbos</t>
  </si>
  <si>
    <t>Siuntimas</t>
  </si>
  <si>
    <t>Fizinis ugdymas</t>
  </si>
  <si>
    <t>Technologijos</t>
  </si>
  <si>
    <t>Lietuvių kalba ir literatūra</t>
  </si>
  <si>
    <t>Užsienio kalba (anglų)</t>
  </si>
  <si>
    <t>Pradinis ugdymas</t>
  </si>
  <si>
    <t>Priešmokyklinis ugdymas</t>
  </si>
  <si>
    <t>Popamokinės veiklos grupė</t>
  </si>
  <si>
    <t>Švietimo pagalbos specialistai</t>
  </si>
  <si>
    <t>Istorija. VBE I dalis. III gimnazijos klasė, serija Pasirenkite VBE</t>
  </si>
  <si>
    <t>Ploterio plėvelės</t>
  </si>
  <si>
    <t>LEGO Education Essential asmeninis rinkinys</t>
  </si>
  <si>
    <t>Juosta neramioms kojoms</t>
  </si>
  <si>
    <t>Lietuvių kalbos interaktyvus mokymo kursas - USB</t>
  </si>
  <si>
    <t>Saulės sistemos modelis "Geo safari"</t>
  </si>
  <si>
    <t>Veiklos rinkinys "Viskas apie laiką"</t>
  </si>
  <si>
    <t>Lietuvių kalba ir literatūra, VBE II dalis. Bendrasis ir išplėstinis kursas, IV gimnazijos klasė, serija Pasirenkite VBE</t>
  </si>
  <si>
    <t>KINGSTON 256GB USB3.2 Gen1 DataTraveler Exodia Black + Pink</t>
  </si>
  <si>
    <t>"Bodet Scorepad" programinės įrangos atnaujinimas</t>
  </si>
  <si>
    <t>MOLTEN B33T5000 Libertria Krepšinio kamuolys</t>
  </si>
  <si>
    <t>Krepšinio kamuolys MOLTEN B7G4000 FIBA</t>
  </si>
  <si>
    <t>Krepšinio kamuolys MOLTEN B5G4000X FIBA</t>
  </si>
  <si>
    <t>Mobili interaktyvi kompiuterinė knyga. Matematika TAU plius 7+8</t>
  </si>
  <si>
    <t>Stūmiklis oro rituliui Buffalo, 96mm</t>
  </si>
  <si>
    <t>Ritulys oro rituliui Buffalo Champion, geltonas, 70mm</t>
  </si>
  <si>
    <t>Kamuolys stalo futbolui WORKER</t>
  </si>
  <si>
    <t>Vėlimo vilna</t>
  </si>
  <si>
    <t>Adatos vėlimui (kompl-7vnt)</t>
  </si>
  <si>
    <t>Natūralus laukinis šilkas</t>
  </si>
  <si>
    <t>Edukacinis žaidimas Na koncu jezyka</t>
  </si>
  <si>
    <t>30 modelių konstravimo rinkinys</t>
  </si>
  <si>
    <t>Eurų rinkinys</t>
  </si>
  <si>
    <t>Paveikslėlių loto "Maisto produktai"</t>
  </si>
  <si>
    <t>Veiklų rinkinys „Sudėliok paveikslėlį“</t>
  </si>
  <si>
    <t>Žaidimas "Mini Loto Žinduoliai"</t>
  </si>
  <si>
    <t>Žnyplės SPAGETTI 20cm</t>
  </si>
  <si>
    <t>Muštukas mėsai 32cm FACKELMANN</t>
  </si>
  <si>
    <t>Formelės išsp. RATAS</t>
  </si>
  <si>
    <t>Konditerinis maišas + 8antg.MIX</t>
  </si>
  <si>
    <t>Indeliai med. LAIVAS 115x65mm</t>
  </si>
  <si>
    <t>Forma lanksti 30x17,5cm SF034</t>
  </si>
  <si>
    <t>Kiaurasamtis 31.5x12cm HENDI</t>
  </si>
  <si>
    <t>Presas česnakams PUJ938.000</t>
  </si>
  <si>
    <t>Konferencijų bloknotas ESSELTE. 590x 830mm, lygus. 50 lapų</t>
  </si>
  <si>
    <t>Popierius Navigator Universal A3,500lapų</t>
  </si>
  <si>
    <t>Fanera 03mm/04mm</t>
  </si>
  <si>
    <t>Magnetinis žaidimas Pasaulio žemėlapis</t>
  </si>
  <si>
    <t>Geometrinė lenta</t>
  </si>
  <si>
    <t>Eksperimentų rinkinys Fizika linksmai</t>
  </si>
  <si>
    <t>Formų kūrimo rinkinys</t>
  </si>
  <si>
    <t>Domino žaidimas Laikas</t>
  </si>
  <si>
    <t>Žaidimas – maxi antspaudas "Kiek dabar valandų?“</t>
  </si>
  <si>
    <t>Mokyklinė dūdelė</t>
  </si>
  <si>
    <t>Ergoterapinė masė</t>
  </si>
  <si>
    <t>V. Mockus. 10 klasės mokinių pagrindinio ugdymo pasiekimų patikrinimo (PUPP) (matematika) užduočių pavyzdžiai (pagal atnaujintą matematikos bendrojo ugdymo programą)</t>
  </si>
  <si>
    <t>Mobili interaktyvi kompiuterinė knyga. Matematika TAU PLIUS 7</t>
  </si>
  <si>
    <t>V.Meškauskaitė. V.Pipirienė. Matematika visiems 7 klasė. Savarankiški ir kontroliniai darbai.</t>
  </si>
  <si>
    <t>Lietuvių kalba 7–10 metų pasaulio vaikams, 1 pakopa, 1 dalis</t>
  </si>
  <si>
    <t>Lietuvių kalba 7–10 metų pasaulio vaikams, 1 pakopa, 2 dalis</t>
  </si>
  <si>
    <t>Žodžius skaitau – rašinį rašau</t>
  </si>
  <si>
    <t>Mokausi dailyraščio</t>
  </si>
  <si>
    <t>Lietuvių kalbos tekstų tyrinėjimas 1 klasei</t>
  </si>
  <si>
    <t>Lietuvių kalbos tekstų tyrinėjimas 3 klasei</t>
  </si>
  <si>
    <t>Lietuvių kalbos tekstų tyrinėjimas 4 klasei</t>
  </si>
  <si>
    <t>Aš jau moku skaityti: teksto skaitymo ir supratimo užduotys pradėjusiems skaityti</t>
  </si>
  <si>
    <t>Skaitymo įgūdžių lavinimas. Su teksto suvokimo testais 2–3 klasių mokiniams</t>
  </si>
  <si>
    <t>Skaitymo ir teksto suvokimo įgūdžių lavinimas 7–8 metų vaikams</t>
  </si>
  <si>
    <t>Maisto bingas</t>
  </si>
  <si>
    <t>Literatūra: atpasakojimai 5 klasei</t>
  </si>
  <si>
    <t>Lietuvių kalbos testai 5 klasei</t>
  </si>
  <si>
    <t>Diktantai 1-4 klasei</t>
  </si>
  <si>
    <t>Skaitinukai 1-2 klasių mokiniams</t>
  </si>
  <si>
    <t>Teksto suvokimo užduotys 1 klasei</t>
  </si>
  <si>
    <t>Teksto suvokimo užduotys 2 klasei</t>
  </si>
  <si>
    <t>Teksto suvokimo užduotys 3 klasei</t>
  </si>
  <si>
    <t>Povas. Elementorius. Skaitymo pradžiamokslis 5–7 m. vaikams</t>
  </si>
  <si>
    <t>Saulė magiškajame raidžių pasaulyje</t>
  </si>
  <si>
    <t>Mokomoji priemonė „Mįslių karalystė“</t>
  </si>
  <si>
    <t>Mobili interaktyvi kompiuterinė knyga. Ekonomika XI-XII kl. su užduotimis</t>
  </si>
  <si>
    <t>Matematika visiems (Mokytojui) 7 klasė. E. vadovėlis (Parengtas pagal atnaujintas bendrąsias programas) 12 mėn.</t>
  </si>
  <si>
    <t>Beehive Br 3 TBk W/DIG Pk</t>
  </si>
  <si>
    <t>Beehive Br 3 Classroom TRPk</t>
  </si>
  <si>
    <t>TimeTEX perpeetuum šilkografinis anspaudas - skaičiavimo namelis</t>
  </si>
  <si>
    <t>Skaičiavimo namelis</t>
  </si>
  <si>
    <t>Timetex Magnetiniu Lapų rinkinys 5 vnt.</t>
  </si>
  <si>
    <t>Beleduc Lavinamoji priemonė - Žaidimas Torreta</t>
  </si>
  <si>
    <t xml:space="preserve">Tinmetex kartoninių trupmenų juostelių rinkinys 510 vnt. </t>
  </si>
  <si>
    <t xml:space="preserve">Didelis, magnetinis demonstracinis laikrodis </t>
  </si>
  <si>
    <t xml:space="preserve">Plantoys spalvotų kaladėlių rinkinys 40 vnt. </t>
  </si>
  <si>
    <t>Minkštų, minkomų kamuoliukų rinkinys</t>
  </si>
  <si>
    <t>TimeTEX perpeetuum šilkografinis anspaudas - 4 veideliai</t>
  </si>
  <si>
    <t>TimeTEX perpeetuum šilkografinis anspaudas - Skaičiavimo piramidė</t>
  </si>
  <si>
    <t xml:space="preserve">6 spalvotų šokdynių rinkinys </t>
  </si>
  <si>
    <t>Megaform lavinamoji priemonė - Ritmo (vikrumo) kopetėles</t>
  </si>
  <si>
    <t>Megaform lavinamoji priemonė - Ėjimo kauliukai Mini  6 vnt.</t>
  </si>
  <si>
    <t>Žemė 10. Mokytojo knyga. 2022 m. BUP</t>
  </si>
  <si>
    <t>Žemė 8. Mokytojo knyga. I d., 2022 m. BUP</t>
  </si>
  <si>
    <t>Žemė 8. Mokytojo knyga. II d., 2022 m. BUP</t>
  </si>
  <si>
    <t>Metimo kamuoliukas</t>
  </si>
  <si>
    <t>Edx Education EDX didelių geometrinių figūrų rinkinys 17 vnt. modelis 21310</t>
  </si>
  <si>
    <t>Matematikos plakatėliai 3-4 klasėms</t>
  </si>
  <si>
    <t>Matematikos plakatėliai 1-2 klasėms</t>
  </si>
  <si>
    <t xml:space="preserve">Geometriniai kūnai </t>
  </si>
  <si>
    <t>Flomasteriai kvepiantys "PERFUME XPLOSION" Carioca, 12 spalvų</t>
  </si>
  <si>
    <t>Modelino molis Dinozaurai Hey Clay, 15 vnt.</t>
  </si>
  <si>
    <t>Slime - šlykštukas, gėlytė</t>
  </si>
  <si>
    <t>Žaislinė policijos mašina Welly City Duty Police 300562775_44, balta/žalia</t>
  </si>
  <si>
    <t>Policininko žaislas The Police Super Weapon Tactical Pistol, įvairių spalvų</t>
  </si>
  <si>
    <t>Žaislinis daktaro rinkinys Doy Funny Doctor Set 513061585, įvairių spalvų</t>
  </si>
  <si>
    <t>Sėklų daiginimo rinkinys su auginimo lempa</t>
  </si>
  <si>
    <t>Beleduc kamštmedžio kaladėlių rinkinys MAXI, 120 vnt. (92351)</t>
  </si>
  <si>
    <t>Megaform fizinio lavinimo priemonė - futbolo kamuolys mažiausiems (M452215)</t>
  </si>
  <si>
    <t>Educo priemonė - Konstravimas erdvėje - Iš 2D į 3D (E522234)</t>
  </si>
  <si>
    <t>TimeTEX Lavinamasis žaidimas - kamuolys Pello su aritmetiniais veiksmais iki 20 (TT93571)</t>
  </si>
  <si>
    <t>TimeTEX A4 Plus grupinio darbo baltų, magnetinių lentelių rinkinys (TT62198)</t>
  </si>
  <si>
    <t>Didelis medinis domino (CM74770)</t>
  </si>
  <si>
    <t>Nathan mozaika Magicolor (345123)</t>
  </si>
  <si>
    <t>Lietuvių kalba ir literatūra, VBE II dalis. Bendrasis ir išplėstinis kursas, IV gimnazijos
klasė, serija Pasirenkite VBE (Knygos)</t>
  </si>
  <si>
    <t>Sensorinis Mood vandens stalelis (CM75565)</t>
  </si>
  <si>
    <t>Skaidrių, spalvotų matematikos priemonių rinkinys (CM73095)</t>
  </si>
  <si>
    <t>TimeTEX Magnetų rinkinys dėžutėje, 38 mm, 20 vnt. (TT93339)</t>
  </si>
  <si>
    <t>SKIRTA LĖŠŲ mokymo priemonėms 15333,02 Eur.</t>
  </si>
  <si>
    <t>Licencijos</t>
  </si>
  <si>
    <t xml:space="preserve">SketchUp stacionari metinė licencija </t>
  </si>
  <si>
    <t>Istorija</t>
  </si>
  <si>
    <t>SUMA</t>
  </si>
  <si>
    <t xml:space="preserve">ŠALČININKŲ JANO SNIADECKIO GIMNAZIJOS 
ATASKAITA DĖL MOKYMO PRIEMONIŲ, ĮSIGYTŲ 2025 METAIS UŽ MOKYMO LĖŠAS </t>
  </si>
  <si>
    <t>Šaškės plast. su lenta</t>
  </si>
  <si>
    <t>Badmintono kamuoliukas MEDIUM (6vnt) AMI</t>
  </si>
  <si>
    <t>Raketė badm. HQ-15 aliuminis su carbonu</t>
  </si>
  <si>
    <t>Raketė Atemi 800 an</t>
  </si>
  <si>
    <t>Raketė Atemi 3000 PRO cv</t>
  </si>
  <si>
    <t>Raketė Atemi 1000 PRO an</t>
  </si>
  <si>
    <t>Tinklinio kamuolys MOLTEN V5M5000 FIVB</t>
  </si>
  <si>
    <t>Pradedančiųjų ir vaikų tinklinio kamuolys MOLTEN V5M1500</t>
  </si>
  <si>
    <t>ADIDAS UCL Futbolo Treniruočių kamuolys</t>
  </si>
  <si>
    <t>ADIDAS Fussballliebe Euro24 Salės futbolo treniruočių kamuolys</t>
  </si>
  <si>
    <t>MOLTEN B7G3800 FIBA Krepšinio kamuolys</t>
  </si>
  <si>
    <t>ADIDAS Trionda Club Laisvalaikio futbolo kamuolys</t>
  </si>
  <si>
    <t>Adidas Adizero Distancestar</t>
  </si>
  <si>
    <t>Dirbtinis veltinis (flicas)</t>
  </si>
  <si>
    <r>
      <t>Po truputį: lietuvių kalbos vadovėlis kitakalbiams.</t>
    </r>
    <r>
      <rPr>
        <sz val="11"/>
        <rFont val="Calibri"/>
        <family val="2"/>
        <charset val="186"/>
        <scheme val="minor"/>
      </rPr>
      <t xml:space="preserve"> Pratybų sąsiuvinis</t>
    </r>
  </si>
  <si>
    <t>Lenkų kalba ir literatūra</t>
  </si>
  <si>
    <t>Knyga Eszustko zależy od przyimka J. Bralczyk</t>
  </si>
  <si>
    <t>Purusis plastelinas</t>
  </si>
  <si>
    <t>TimeTEX perpeetuum šilkografinis anspaudas - skaičiavimo laikas</t>
  </si>
  <si>
    <t>Žaidimas - max antspaudas "Kiek dabar valandų?"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</si>
</sst>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wrapText="1"/>
    </xf>
    <xf numFmtId="2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4"/>
  <sheetViews>
    <sheetView tabSelected="1" topLeftCell="A139" zoomScale="115" zoomScaleNormal="115" workbookViewId="0">
      <selection activeCell="B167" sqref="B167"/>
    </sheetView>
  </sheetViews>
  <sheetFormatPr defaultColWidth="9.140625" defaultRowHeight="15" x14ac:dyDescent="0.25"/>
  <cols>
    <col min="1" max="1" width="6.42578125" style="3" customWidth="1"/>
    <col min="2" max="2" width="85.5703125" style="1" customWidth="1"/>
    <col min="3" max="3" width="6.42578125" style="1" customWidth="1"/>
    <col min="4" max="4" width="9.140625" style="1"/>
    <col min="5" max="5" width="11.140625" style="1" customWidth="1"/>
    <col min="6" max="6" width="9.5703125" style="2" bestFit="1" customWidth="1"/>
    <col min="7" max="7" width="9.140625" style="1"/>
    <col min="8" max="8" width="9.5703125" style="1" bestFit="1" customWidth="1"/>
    <col min="9" max="10" width="9.140625" style="1"/>
    <col min="11" max="11" width="41.42578125" style="1" customWidth="1"/>
    <col min="12" max="16384" width="9.140625" style="1"/>
  </cols>
  <sheetData>
    <row r="1" spans="1:6" ht="56.25" customHeight="1" x14ac:dyDescent="0.25">
      <c r="A1" s="19" t="s">
        <v>136</v>
      </c>
      <c r="B1" s="19"/>
      <c r="C1" s="19"/>
      <c r="D1" s="19"/>
      <c r="E1" s="19"/>
      <c r="F1" s="19"/>
    </row>
    <row r="2" spans="1:6" ht="31.15" customHeight="1" x14ac:dyDescent="0.25">
      <c r="A2" s="9"/>
      <c r="B2" s="5" t="s">
        <v>131</v>
      </c>
      <c r="C2" s="10"/>
      <c r="D2" s="10"/>
      <c r="E2" s="10"/>
      <c r="F2" s="11"/>
    </row>
    <row r="3" spans="1:6" ht="18" customHeight="1" x14ac:dyDescent="0.25">
      <c r="A3" s="9" t="s">
        <v>0</v>
      </c>
      <c r="B3" s="6" t="s">
        <v>1</v>
      </c>
      <c r="C3" s="7" t="s">
        <v>2</v>
      </c>
      <c r="D3" s="7" t="s">
        <v>3</v>
      </c>
      <c r="E3" s="7" t="s">
        <v>10</v>
      </c>
      <c r="F3" s="11" t="s">
        <v>4</v>
      </c>
    </row>
    <row r="4" spans="1:6" x14ac:dyDescent="0.25">
      <c r="A4" s="9"/>
      <c r="B4" s="5" t="s">
        <v>6</v>
      </c>
      <c r="C4" s="7">
        <v>2</v>
      </c>
      <c r="D4" s="7">
        <v>38.9</v>
      </c>
      <c r="E4" s="7"/>
      <c r="F4" s="7">
        <f t="shared" ref="F4:F25" si="0">(C4*D4)+E4</f>
        <v>77.8</v>
      </c>
    </row>
    <row r="5" spans="1:6" x14ac:dyDescent="0.25">
      <c r="A5" s="9">
        <v>1</v>
      </c>
      <c r="B5" s="7" t="s">
        <v>105</v>
      </c>
      <c r="C5" s="7">
        <v>2</v>
      </c>
      <c r="D5" s="7">
        <v>29.5</v>
      </c>
      <c r="E5" s="7"/>
      <c r="F5" s="7">
        <f t="shared" si="0"/>
        <v>59</v>
      </c>
    </row>
    <row r="6" spans="1:6" x14ac:dyDescent="0.25">
      <c r="A6" s="9">
        <v>2</v>
      </c>
      <c r="B6" s="7" t="s">
        <v>106</v>
      </c>
      <c r="C6" s="7">
        <v>2</v>
      </c>
      <c r="D6" s="7">
        <v>29.5</v>
      </c>
      <c r="E6" s="7">
        <v>5</v>
      </c>
      <c r="F6" s="7">
        <f t="shared" si="0"/>
        <v>64</v>
      </c>
    </row>
    <row r="7" spans="1:6" x14ac:dyDescent="0.25">
      <c r="A7" s="9">
        <v>3</v>
      </c>
      <c r="B7" s="7" t="s">
        <v>107</v>
      </c>
      <c r="C7" s="7"/>
      <c r="D7" s="7"/>
      <c r="E7" s="7"/>
      <c r="F7" s="7">
        <f t="shared" si="0"/>
        <v>0</v>
      </c>
    </row>
    <row r="8" spans="1:6" x14ac:dyDescent="0.25">
      <c r="A8" s="9"/>
      <c r="B8" s="5" t="s">
        <v>11</v>
      </c>
      <c r="C8" s="7"/>
      <c r="D8" s="7"/>
      <c r="E8" s="7"/>
      <c r="F8" s="7">
        <f t="shared" si="0"/>
        <v>0</v>
      </c>
    </row>
    <row r="9" spans="1:6" x14ac:dyDescent="0.25">
      <c r="A9" s="9">
        <v>4</v>
      </c>
      <c r="B9" s="7" t="s">
        <v>137</v>
      </c>
      <c r="C9" s="7">
        <v>6</v>
      </c>
      <c r="D9" s="7">
        <v>6</v>
      </c>
      <c r="E9" s="7"/>
      <c r="F9" s="7">
        <f t="shared" si="0"/>
        <v>36</v>
      </c>
    </row>
    <row r="10" spans="1:6" x14ac:dyDescent="0.25">
      <c r="A10" s="9">
        <v>5</v>
      </c>
      <c r="B10" s="7" t="s">
        <v>138</v>
      </c>
      <c r="C10" s="7">
        <v>4</v>
      </c>
      <c r="D10" s="7">
        <v>8</v>
      </c>
      <c r="E10" s="7"/>
      <c r="F10" s="7">
        <f t="shared" si="0"/>
        <v>32</v>
      </c>
    </row>
    <row r="11" spans="1:6" ht="17.25" customHeight="1" x14ac:dyDescent="0.25">
      <c r="A11" s="9">
        <v>6</v>
      </c>
      <c r="B11" s="7" t="s">
        <v>139</v>
      </c>
      <c r="C11" s="7">
        <v>8</v>
      </c>
      <c r="D11" s="7">
        <v>10</v>
      </c>
      <c r="E11" s="7"/>
      <c r="F11" s="7">
        <f t="shared" si="0"/>
        <v>80</v>
      </c>
    </row>
    <row r="12" spans="1:6" x14ac:dyDescent="0.25">
      <c r="A12" s="9">
        <v>7</v>
      </c>
      <c r="B12" s="7" t="s">
        <v>140</v>
      </c>
      <c r="C12" s="7">
        <v>4</v>
      </c>
      <c r="D12" s="7">
        <v>15</v>
      </c>
      <c r="E12" s="7"/>
      <c r="F12" s="7">
        <f t="shared" si="0"/>
        <v>60</v>
      </c>
    </row>
    <row r="13" spans="1:6" x14ac:dyDescent="0.25">
      <c r="A13" s="9">
        <v>8</v>
      </c>
      <c r="B13" s="7" t="s">
        <v>141</v>
      </c>
      <c r="C13" s="7">
        <v>1</v>
      </c>
      <c r="D13" s="7">
        <v>42</v>
      </c>
      <c r="E13" s="7"/>
      <c r="F13" s="7">
        <f t="shared" si="0"/>
        <v>42</v>
      </c>
    </row>
    <row r="14" spans="1:6" x14ac:dyDescent="0.25">
      <c r="A14" s="9">
        <v>9</v>
      </c>
      <c r="B14" s="7" t="s">
        <v>142</v>
      </c>
      <c r="C14" s="7">
        <v>1</v>
      </c>
      <c r="D14" s="7">
        <v>32</v>
      </c>
      <c r="E14" s="7">
        <v>5.9</v>
      </c>
      <c r="F14" s="7">
        <f t="shared" si="0"/>
        <v>37.9</v>
      </c>
    </row>
    <row r="15" spans="1:6" x14ac:dyDescent="0.25">
      <c r="A15" s="9">
        <v>10</v>
      </c>
      <c r="B15" s="7" t="s">
        <v>28</v>
      </c>
      <c r="C15" s="7">
        <v>1</v>
      </c>
      <c r="D15" s="7">
        <v>240</v>
      </c>
      <c r="E15" s="7"/>
      <c r="F15" s="7">
        <f t="shared" si="0"/>
        <v>240</v>
      </c>
    </row>
    <row r="16" spans="1:6" x14ac:dyDescent="0.25">
      <c r="A16" s="9">
        <v>11</v>
      </c>
      <c r="B16" s="7" t="s">
        <v>143</v>
      </c>
      <c r="C16" s="7">
        <v>10</v>
      </c>
      <c r="D16" s="7">
        <v>59</v>
      </c>
      <c r="E16" s="7"/>
      <c r="F16" s="7">
        <f t="shared" si="0"/>
        <v>590</v>
      </c>
    </row>
    <row r="17" spans="1:6" x14ac:dyDescent="0.25">
      <c r="A17" s="9">
        <v>12</v>
      </c>
      <c r="B17" s="7" t="s">
        <v>144</v>
      </c>
      <c r="C17" s="7">
        <v>3</v>
      </c>
      <c r="D17" s="7">
        <v>11.95</v>
      </c>
      <c r="E17" s="7"/>
      <c r="F17" s="7">
        <f t="shared" si="0"/>
        <v>35.849999999999994</v>
      </c>
    </row>
    <row r="18" spans="1:6" x14ac:dyDescent="0.25">
      <c r="A18" s="9">
        <v>13</v>
      </c>
      <c r="B18" s="7" t="s">
        <v>29</v>
      </c>
      <c r="C18" s="7">
        <v>2</v>
      </c>
      <c r="D18" s="7">
        <v>37.950000000000003</v>
      </c>
      <c r="E18" s="7"/>
      <c r="F18" s="7">
        <f t="shared" si="0"/>
        <v>75.900000000000006</v>
      </c>
    </row>
    <row r="19" spans="1:6" x14ac:dyDescent="0.25">
      <c r="A19" s="9">
        <v>14</v>
      </c>
      <c r="B19" s="7" t="s">
        <v>30</v>
      </c>
      <c r="C19" s="7">
        <v>2</v>
      </c>
      <c r="D19" s="7">
        <v>94.5</v>
      </c>
      <c r="E19" s="7"/>
      <c r="F19" s="7">
        <f t="shared" si="0"/>
        <v>189</v>
      </c>
    </row>
    <row r="20" spans="1:6" x14ac:dyDescent="0.25">
      <c r="A20" s="9">
        <v>15</v>
      </c>
      <c r="B20" s="7" t="s">
        <v>31</v>
      </c>
      <c r="C20" s="7">
        <v>3</v>
      </c>
      <c r="D20" s="7">
        <v>44.95</v>
      </c>
      <c r="E20" s="7"/>
      <c r="F20" s="7">
        <f t="shared" si="0"/>
        <v>134.85000000000002</v>
      </c>
    </row>
    <row r="21" spans="1:6" x14ac:dyDescent="0.25">
      <c r="A21" s="9">
        <v>16</v>
      </c>
      <c r="B21" s="7" t="s">
        <v>145</v>
      </c>
      <c r="C21" s="7">
        <v>1</v>
      </c>
      <c r="D21" s="7">
        <v>24.95</v>
      </c>
      <c r="E21" s="7"/>
      <c r="F21" s="7">
        <f t="shared" si="0"/>
        <v>24.95</v>
      </c>
    </row>
    <row r="22" spans="1:6" x14ac:dyDescent="0.25">
      <c r="A22" s="9">
        <v>17</v>
      </c>
      <c r="B22" s="7" t="s">
        <v>146</v>
      </c>
      <c r="C22" s="7">
        <v>1</v>
      </c>
      <c r="D22" s="7">
        <v>30</v>
      </c>
      <c r="E22" s="7"/>
      <c r="F22" s="7">
        <f t="shared" si="0"/>
        <v>30</v>
      </c>
    </row>
    <row r="23" spans="1:6" x14ac:dyDescent="0.25">
      <c r="A23" s="9">
        <v>18</v>
      </c>
      <c r="B23" s="7" t="s">
        <v>147</v>
      </c>
      <c r="C23" s="7">
        <v>3</v>
      </c>
      <c r="D23" s="7">
        <v>36.950000000000003</v>
      </c>
      <c r="E23" s="7"/>
      <c r="F23" s="7">
        <f t="shared" si="0"/>
        <v>110.85000000000001</v>
      </c>
    </row>
    <row r="24" spans="1:6" x14ac:dyDescent="0.25">
      <c r="A24" s="9">
        <v>19</v>
      </c>
      <c r="B24" s="7" t="s">
        <v>148</v>
      </c>
      <c r="C24" s="7">
        <v>4</v>
      </c>
      <c r="D24" s="7">
        <v>24.95</v>
      </c>
      <c r="E24" s="7"/>
      <c r="F24" s="7">
        <f t="shared" si="0"/>
        <v>99.8</v>
      </c>
    </row>
    <row r="25" spans="1:6" x14ac:dyDescent="0.25">
      <c r="A25" s="9">
        <v>20</v>
      </c>
      <c r="B25" s="7" t="s">
        <v>33</v>
      </c>
      <c r="C25" s="7">
        <v>4</v>
      </c>
      <c r="D25" s="7">
        <v>16</v>
      </c>
      <c r="E25" s="7"/>
      <c r="F25" s="7">
        <f t="shared" si="0"/>
        <v>64</v>
      </c>
    </row>
    <row r="26" spans="1:6" x14ac:dyDescent="0.25">
      <c r="A26" s="9">
        <v>21</v>
      </c>
      <c r="B26" s="7" t="s">
        <v>34</v>
      </c>
      <c r="C26" s="7">
        <v>2</v>
      </c>
      <c r="D26" s="7">
        <v>4</v>
      </c>
      <c r="E26" s="7"/>
      <c r="F26" s="7">
        <f t="shared" ref="F26:F28" si="1">(C26*D26)+E26</f>
        <v>8</v>
      </c>
    </row>
    <row r="27" spans="1:6" x14ac:dyDescent="0.25">
      <c r="A27" s="9">
        <v>22</v>
      </c>
      <c r="B27" s="7" t="s">
        <v>35</v>
      </c>
      <c r="C27" s="7">
        <v>3</v>
      </c>
      <c r="D27" s="7">
        <v>2.7</v>
      </c>
      <c r="E27" s="7">
        <v>3.48</v>
      </c>
      <c r="F27" s="7">
        <f t="shared" si="1"/>
        <v>11.580000000000002</v>
      </c>
    </row>
    <row r="28" spans="1:6" x14ac:dyDescent="0.25">
      <c r="A28" s="9">
        <v>23</v>
      </c>
      <c r="B28" s="7" t="s">
        <v>149</v>
      </c>
      <c r="C28" s="7">
        <v>5</v>
      </c>
      <c r="D28" s="7">
        <v>79</v>
      </c>
      <c r="E28" s="7"/>
      <c r="F28" s="7">
        <f t="shared" si="1"/>
        <v>395</v>
      </c>
    </row>
    <row r="29" spans="1:6" x14ac:dyDescent="0.25">
      <c r="A29" s="9"/>
      <c r="B29" s="5" t="s">
        <v>12</v>
      </c>
      <c r="C29" s="7"/>
      <c r="D29" s="7"/>
      <c r="E29" s="7"/>
      <c r="F29" s="7">
        <f t="shared" ref="F29:F34" si="2">(C29*D29)+E29</f>
        <v>0</v>
      </c>
    </row>
    <row r="30" spans="1:6" x14ac:dyDescent="0.25">
      <c r="A30" s="9">
        <v>24</v>
      </c>
      <c r="B30" s="7" t="s">
        <v>20</v>
      </c>
      <c r="C30" s="7">
        <v>26</v>
      </c>
      <c r="D30" s="7">
        <v>10.25</v>
      </c>
      <c r="E30" s="7"/>
      <c r="F30" s="7">
        <f t="shared" si="2"/>
        <v>266.5</v>
      </c>
    </row>
    <row r="31" spans="1:6" x14ac:dyDescent="0.25">
      <c r="A31" s="9">
        <v>25</v>
      </c>
      <c r="B31" s="7" t="s">
        <v>150</v>
      </c>
      <c r="C31" s="7">
        <v>4</v>
      </c>
      <c r="D31" s="7">
        <v>9.6</v>
      </c>
      <c r="E31" s="7"/>
      <c r="F31" s="7">
        <f t="shared" si="2"/>
        <v>38.4</v>
      </c>
    </row>
    <row r="32" spans="1:6" x14ac:dyDescent="0.25">
      <c r="A32" s="9">
        <v>26</v>
      </c>
      <c r="B32" s="7" t="s">
        <v>37</v>
      </c>
      <c r="C32" s="7">
        <v>5</v>
      </c>
      <c r="D32" s="7">
        <v>3.8</v>
      </c>
      <c r="E32" s="7"/>
      <c r="F32" s="7">
        <f t="shared" si="2"/>
        <v>19</v>
      </c>
    </row>
    <row r="33" spans="1:6" x14ac:dyDescent="0.25">
      <c r="A33" s="9">
        <v>27</v>
      </c>
      <c r="B33" s="7" t="s">
        <v>36</v>
      </c>
      <c r="C33" s="7">
        <v>10</v>
      </c>
      <c r="D33" s="7">
        <v>3.2</v>
      </c>
      <c r="E33" s="7"/>
      <c r="F33" s="7">
        <f t="shared" si="2"/>
        <v>32</v>
      </c>
    </row>
    <row r="34" spans="1:6" x14ac:dyDescent="0.25">
      <c r="A34" s="9">
        <v>28</v>
      </c>
      <c r="B34" s="7" t="s">
        <v>38</v>
      </c>
      <c r="C34" s="7">
        <v>1</v>
      </c>
      <c r="D34" s="7">
        <v>28.99</v>
      </c>
      <c r="E34" s="7">
        <v>6.5</v>
      </c>
      <c r="F34" s="7">
        <f t="shared" si="2"/>
        <v>35.489999999999995</v>
      </c>
    </row>
    <row r="35" spans="1:6" x14ac:dyDescent="0.25">
      <c r="A35" s="9">
        <v>29</v>
      </c>
      <c r="B35" s="7" t="s">
        <v>45</v>
      </c>
      <c r="C35" s="7">
        <v>1</v>
      </c>
      <c r="D35" s="7">
        <v>9.34</v>
      </c>
      <c r="E35" s="7"/>
      <c r="F35" s="7">
        <f t="shared" ref="F35:F41" si="3">(C35*D35)+E35</f>
        <v>9.34</v>
      </c>
    </row>
    <row r="36" spans="1:6" x14ac:dyDescent="0.25">
      <c r="A36" s="9">
        <v>30</v>
      </c>
      <c r="B36" s="7" t="s">
        <v>46</v>
      </c>
      <c r="C36" s="7">
        <v>1</v>
      </c>
      <c r="D36" s="7">
        <v>9.99</v>
      </c>
      <c r="E36" s="7"/>
      <c r="F36" s="7">
        <f t="shared" si="3"/>
        <v>9.99</v>
      </c>
    </row>
    <row r="37" spans="1:6" x14ac:dyDescent="0.25">
      <c r="A37" s="9">
        <v>31</v>
      </c>
      <c r="B37" s="7" t="s">
        <v>47</v>
      </c>
      <c r="C37" s="7">
        <v>1</v>
      </c>
      <c r="D37" s="7">
        <v>10.210000000000001</v>
      </c>
      <c r="E37" s="7"/>
      <c r="F37" s="7">
        <f t="shared" si="3"/>
        <v>10.210000000000001</v>
      </c>
    </row>
    <row r="38" spans="1:6" x14ac:dyDescent="0.25">
      <c r="A38" s="9">
        <v>32</v>
      </c>
      <c r="B38" s="7" t="s">
        <v>48</v>
      </c>
      <c r="C38" s="7">
        <v>1</v>
      </c>
      <c r="D38" s="7">
        <v>9.41</v>
      </c>
      <c r="E38" s="7"/>
      <c r="F38" s="7">
        <f t="shared" si="3"/>
        <v>9.41</v>
      </c>
    </row>
    <row r="39" spans="1:6" x14ac:dyDescent="0.25">
      <c r="A39" s="9">
        <v>33</v>
      </c>
      <c r="B39" s="7" t="s">
        <v>49</v>
      </c>
      <c r="C39" s="7">
        <v>2</v>
      </c>
      <c r="D39" s="7">
        <v>4.99</v>
      </c>
      <c r="E39" s="7"/>
      <c r="F39" s="7">
        <f t="shared" si="3"/>
        <v>9.98</v>
      </c>
    </row>
    <row r="40" spans="1:6" x14ac:dyDescent="0.25">
      <c r="A40" s="9">
        <v>34</v>
      </c>
      <c r="B40" s="7" t="s">
        <v>50</v>
      </c>
      <c r="C40" s="7">
        <v>1</v>
      </c>
      <c r="D40" s="7">
        <v>9.98</v>
      </c>
      <c r="E40" s="7"/>
      <c r="F40" s="7">
        <f t="shared" si="3"/>
        <v>9.98</v>
      </c>
    </row>
    <row r="41" spans="1:6" x14ac:dyDescent="0.25">
      <c r="A41" s="9">
        <v>35</v>
      </c>
      <c r="B41" s="7" t="s">
        <v>51</v>
      </c>
      <c r="C41" s="7">
        <v>1</v>
      </c>
      <c r="D41" s="7">
        <v>13.31</v>
      </c>
      <c r="E41" s="7"/>
      <c r="F41" s="7">
        <f t="shared" si="3"/>
        <v>13.31</v>
      </c>
    </row>
    <row r="42" spans="1:6" x14ac:dyDescent="0.25">
      <c r="A42" s="9">
        <v>36</v>
      </c>
      <c r="B42" s="7" t="s">
        <v>52</v>
      </c>
      <c r="C42" s="7">
        <v>1</v>
      </c>
      <c r="D42" s="7">
        <v>8.2899999999999991</v>
      </c>
      <c r="E42" s="7"/>
      <c r="F42" s="7">
        <f>(C42*D42)+E42</f>
        <v>8.2899999999999991</v>
      </c>
    </row>
    <row r="43" spans="1:6" x14ac:dyDescent="0.25">
      <c r="A43" s="9">
        <v>37</v>
      </c>
      <c r="B43" s="7" t="s">
        <v>50</v>
      </c>
      <c r="C43" s="7">
        <v>1</v>
      </c>
      <c r="D43" s="7">
        <v>9.99</v>
      </c>
      <c r="E43" s="7"/>
      <c r="F43" s="7">
        <f t="shared" ref="F43:F44" si="4">(C43*D43)+E43</f>
        <v>9.99</v>
      </c>
    </row>
    <row r="44" spans="1:6" x14ac:dyDescent="0.25">
      <c r="A44" s="9">
        <v>38</v>
      </c>
      <c r="B44" s="7" t="s">
        <v>55</v>
      </c>
      <c r="C44" s="7">
        <v>20</v>
      </c>
      <c r="D44" s="7">
        <v>13.96</v>
      </c>
      <c r="E44" s="7"/>
      <c r="F44" s="7">
        <f t="shared" si="4"/>
        <v>279.20000000000005</v>
      </c>
    </row>
    <row r="45" spans="1:6" x14ac:dyDescent="0.25">
      <c r="A45" s="9"/>
      <c r="B45" s="5" t="s">
        <v>13</v>
      </c>
      <c r="C45" s="7"/>
      <c r="D45" s="7"/>
      <c r="E45" s="7"/>
      <c r="F45" s="7">
        <f>(C45*D45)+E45</f>
        <v>0</v>
      </c>
    </row>
    <row r="46" spans="1:6" x14ac:dyDescent="0.25">
      <c r="A46" s="9">
        <v>39</v>
      </c>
      <c r="B46" s="7" t="s">
        <v>23</v>
      </c>
      <c r="C46" s="7">
        <v>1</v>
      </c>
      <c r="D46" s="7">
        <v>37.799999999999997</v>
      </c>
      <c r="E46" s="7"/>
      <c r="F46" s="7">
        <f>(C46*D46)+E46</f>
        <v>37.799999999999997</v>
      </c>
    </row>
    <row r="47" spans="1:6" ht="30" x14ac:dyDescent="0.25">
      <c r="A47" s="9">
        <v>40</v>
      </c>
      <c r="B47" s="7" t="s">
        <v>26</v>
      </c>
      <c r="C47" s="7">
        <v>1</v>
      </c>
      <c r="D47" s="7">
        <v>11.67</v>
      </c>
      <c r="E47" s="7"/>
      <c r="F47" s="7">
        <f>(C47*D47)+E47</f>
        <v>11.67</v>
      </c>
    </row>
    <row r="48" spans="1:6" x14ac:dyDescent="0.25">
      <c r="A48" s="9">
        <v>41</v>
      </c>
      <c r="B48" s="12" t="s">
        <v>67</v>
      </c>
      <c r="C48" s="12">
        <v>1</v>
      </c>
      <c r="D48" s="12">
        <v>7.59</v>
      </c>
      <c r="E48" s="12"/>
      <c r="F48" s="7">
        <f t="shared" ref="F48:F72" si="5">(C48*D48)+E48</f>
        <v>7.59</v>
      </c>
    </row>
    <row r="49" spans="1:6" x14ac:dyDescent="0.25">
      <c r="A49" s="9">
        <v>42</v>
      </c>
      <c r="B49" s="12" t="s">
        <v>68</v>
      </c>
      <c r="C49" s="12">
        <v>1</v>
      </c>
      <c r="D49" s="12">
        <v>7.59</v>
      </c>
      <c r="E49" s="12"/>
      <c r="F49" s="7">
        <f t="shared" si="5"/>
        <v>7.59</v>
      </c>
    </row>
    <row r="50" spans="1:6" x14ac:dyDescent="0.25">
      <c r="A50" s="9">
        <v>43</v>
      </c>
      <c r="B50" s="12" t="s">
        <v>69</v>
      </c>
      <c r="C50" s="12">
        <v>1</v>
      </c>
      <c r="D50" s="12">
        <v>4.8899999999999997</v>
      </c>
      <c r="E50" s="12"/>
      <c r="F50" s="7">
        <f t="shared" si="5"/>
        <v>4.8899999999999997</v>
      </c>
    </row>
    <row r="51" spans="1:6" x14ac:dyDescent="0.25">
      <c r="A51" s="9">
        <v>44</v>
      </c>
      <c r="B51" s="12" t="s">
        <v>70</v>
      </c>
      <c r="C51" s="12">
        <v>1</v>
      </c>
      <c r="D51" s="12">
        <v>4.1399999999999997</v>
      </c>
      <c r="E51" s="12"/>
      <c r="F51" s="7">
        <f t="shared" si="5"/>
        <v>4.1399999999999997</v>
      </c>
    </row>
    <row r="52" spans="1:6" x14ac:dyDescent="0.25">
      <c r="A52" s="9">
        <v>45</v>
      </c>
      <c r="B52" s="12" t="s">
        <v>71</v>
      </c>
      <c r="C52" s="12">
        <v>1</v>
      </c>
      <c r="D52" s="12">
        <v>6.79</v>
      </c>
      <c r="E52" s="12"/>
      <c r="F52" s="7">
        <f t="shared" si="5"/>
        <v>6.79</v>
      </c>
    </row>
    <row r="53" spans="1:6" x14ac:dyDescent="0.25">
      <c r="A53" s="9">
        <v>46</v>
      </c>
      <c r="B53" s="12" t="s">
        <v>72</v>
      </c>
      <c r="C53" s="12">
        <v>1</v>
      </c>
      <c r="D53" s="12">
        <v>6.79</v>
      </c>
      <c r="E53" s="12"/>
      <c r="F53" s="7">
        <f t="shared" si="5"/>
        <v>6.79</v>
      </c>
    </row>
    <row r="54" spans="1:6" x14ac:dyDescent="0.25">
      <c r="A54" s="9">
        <v>47</v>
      </c>
      <c r="B54" s="12" t="s">
        <v>73</v>
      </c>
      <c r="C54" s="12">
        <v>1</v>
      </c>
      <c r="D54" s="12">
        <v>6.79</v>
      </c>
      <c r="E54" s="12"/>
      <c r="F54" s="7">
        <f t="shared" si="5"/>
        <v>6.79</v>
      </c>
    </row>
    <row r="55" spans="1:6" x14ac:dyDescent="0.25">
      <c r="A55" s="9">
        <v>48</v>
      </c>
      <c r="B55" s="12" t="s">
        <v>74</v>
      </c>
      <c r="C55" s="12">
        <v>1</v>
      </c>
      <c r="D55" s="12">
        <v>3.59</v>
      </c>
      <c r="E55" s="12"/>
      <c r="F55" s="7">
        <f t="shared" si="5"/>
        <v>3.59</v>
      </c>
    </row>
    <row r="56" spans="1:6" x14ac:dyDescent="0.25">
      <c r="A56" s="9">
        <v>49</v>
      </c>
      <c r="B56" s="12" t="s">
        <v>75</v>
      </c>
      <c r="C56" s="12">
        <v>1</v>
      </c>
      <c r="D56" s="12">
        <v>3.22</v>
      </c>
      <c r="E56" s="12"/>
      <c r="F56" s="7">
        <f t="shared" si="5"/>
        <v>3.22</v>
      </c>
    </row>
    <row r="57" spans="1:6" x14ac:dyDescent="0.25">
      <c r="A57" s="9">
        <v>50</v>
      </c>
      <c r="B57" s="12" t="s">
        <v>76</v>
      </c>
      <c r="C57" s="12">
        <v>1</v>
      </c>
      <c r="D57" s="12">
        <v>3.67</v>
      </c>
      <c r="E57" s="12"/>
      <c r="F57" s="7">
        <f t="shared" si="5"/>
        <v>3.67</v>
      </c>
    </row>
    <row r="58" spans="1:6" x14ac:dyDescent="0.25">
      <c r="A58" s="9">
        <v>51</v>
      </c>
      <c r="B58" s="12" t="s">
        <v>77</v>
      </c>
      <c r="C58" s="12">
        <v>1</v>
      </c>
      <c r="D58" s="12">
        <v>22.49</v>
      </c>
      <c r="E58" s="12"/>
      <c r="F58" s="7">
        <f t="shared" si="5"/>
        <v>22.49</v>
      </c>
    </row>
    <row r="59" spans="1:6" x14ac:dyDescent="0.25">
      <c r="A59" s="9">
        <v>52</v>
      </c>
      <c r="B59" s="12" t="s">
        <v>78</v>
      </c>
      <c r="C59" s="12">
        <v>1</v>
      </c>
      <c r="D59" s="12">
        <v>6.39</v>
      </c>
      <c r="E59" s="12"/>
      <c r="F59" s="7">
        <f t="shared" si="5"/>
        <v>6.39</v>
      </c>
    </row>
    <row r="60" spans="1:6" x14ac:dyDescent="0.25">
      <c r="A60" s="9">
        <v>53</v>
      </c>
      <c r="B60" s="12" t="s">
        <v>79</v>
      </c>
      <c r="C60" s="12">
        <v>1</v>
      </c>
      <c r="D60" s="12">
        <v>8.59</v>
      </c>
      <c r="E60" s="12"/>
      <c r="F60" s="7">
        <f t="shared" si="5"/>
        <v>8.59</v>
      </c>
    </row>
    <row r="61" spans="1:6" x14ac:dyDescent="0.25">
      <c r="A61" s="9">
        <v>54</v>
      </c>
      <c r="B61" s="12" t="s">
        <v>80</v>
      </c>
      <c r="C61" s="12">
        <v>1</v>
      </c>
      <c r="D61" s="12">
        <v>3.19</v>
      </c>
      <c r="E61" s="12"/>
      <c r="F61" s="7">
        <f t="shared" si="5"/>
        <v>3.19</v>
      </c>
    </row>
    <row r="62" spans="1:6" x14ac:dyDescent="0.25">
      <c r="A62" s="9">
        <v>55</v>
      </c>
      <c r="B62" s="12" t="s">
        <v>81</v>
      </c>
      <c r="C62" s="12">
        <v>1</v>
      </c>
      <c r="D62" s="12">
        <v>1.99</v>
      </c>
      <c r="E62" s="12"/>
      <c r="F62" s="7">
        <f t="shared" si="5"/>
        <v>1.99</v>
      </c>
    </row>
    <row r="63" spans="1:6" x14ac:dyDescent="0.25">
      <c r="A63" s="9">
        <v>56</v>
      </c>
      <c r="B63" s="12" t="s">
        <v>151</v>
      </c>
      <c r="C63" s="12">
        <v>1</v>
      </c>
      <c r="D63" s="12">
        <v>20.329999999999998</v>
      </c>
      <c r="E63" s="12"/>
      <c r="F63" s="7">
        <f t="shared" si="5"/>
        <v>20.329999999999998</v>
      </c>
    </row>
    <row r="64" spans="1:6" x14ac:dyDescent="0.25">
      <c r="A64" s="9">
        <v>57</v>
      </c>
      <c r="B64" s="12" t="s">
        <v>9</v>
      </c>
      <c r="C64" s="12">
        <v>1</v>
      </c>
      <c r="D64" s="12">
        <v>24.74</v>
      </c>
      <c r="E64" s="12"/>
      <c r="F64" s="7">
        <f t="shared" si="5"/>
        <v>24.74</v>
      </c>
    </row>
    <row r="65" spans="1:6" x14ac:dyDescent="0.25">
      <c r="A65" s="9">
        <v>58</v>
      </c>
      <c r="B65" s="12" t="s">
        <v>74</v>
      </c>
      <c r="C65" s="12">
        <v>1</v>
      </c>
      <c r="D65" s="12">
        <v>3.59</v>
      </c>
      <c r="E65" s="12"/>
      <c r="F65" s="7">
        <f t="shared" si="5"/>
        <v>3.59</v>
      </c>
    </row>
    <row r="66" spans="1:6" x14ac:dyDescent="0.25">
      <c r="A66" s="9">
        <v>59</v>
      </c>
      <c r="B66" s="12" t="s">
        <v>70</v>
      </c>
      <c r="C66" s="12">
        <v>1</v>
      </c>
      <c r="D66" s="12">
        <v>4.1399999999999997</v>
      </c>
      <c r="E66" s="12"/>
      <c r="F66" s="7">
        <f t="shared" si="5"/>
        <v>4.1399999999999997</v>
      </c>
    </row>
    <row r="67" spans="1:6" x14ac:dyDescent="0.25">
      <c r="A67" s="9">
        <v>60</v>
      </c>
      <c r="B67" s="12" t="s">
        <v>82</v>
      </c>
      <c r="C67" s="12">
        <v>1</v>
      </c>
      <c r="D67" s="12">
        <v>3.19</v>
      </c>
      <c r="E67" s="12"/>
      <c r="F67" s="7">
        <f t="shared" si="5"/>
        <v>3.19</v>
      </c>
    </row>
    <row r="68" spans="1:6" x14ac:dyDescent="0.25">
      <c r="A68" s="9">
        <v>61</v>
      </c>
      <c r="B68" s="12" t="s">
        <v>83</v>
      </c>
      <c r="C68" s="12">
        <v>1</v>
      </c>
      <c r="D68" s="12">
        <v>3.19</v>
      </c>
      <c r="E68" s="12"/>
      <c r="F68" s="7">
        <f t="shared" si="5"/>
        <v>3.19</v>
      </c>
    </row>
    <row r="69" spans="1:6" x14ac:dyDescent="0.25">
      <c r="A69" s="9">
        <v>62</v>
      </c>
      <c r="B69" s="12" t="s">
        <v>84</v>
      </c>
      <c r="C69" s="12">
        <v>1</v>
      </c>
      <c r="D69" s="12">
        <v>3.19</v>
      </c>
      <c r="E69" s="12"/>
      <c r="F69" s="7">
        <f t="shared" si="5"/>
        <v>3.19</v>
      </c>
    </row>
    <row r="70" spans="1:6" x14ac:dyDescent="0.25">
      <c r="A70" s="9">
        <v>63</v>
      </c>
      <c r="B70" s="12" t="s">
        <v>85</v>
      </c>
      <c r="C70" s="12">
        <v>1</v>
      </c>
      <c r="D70" s="12">
        <v>6.71</v>
      </c>
      <c r="E70" s="12"/>
      <c r="F70" s="7">
        <f t="shared" si="5"/>
        <v>6.71</v>
      </c>
    </row>
    <row r="71" spans="1:6" x14ac:dyDescent="0.25">
      <c r="A71" s="9">
        <v>64</v>
      </c>
      <c r="B71" s="12" t="s">
        <v>86</v>
      </c>
      <c r="C71" s="12">
        <v>1</v>
      </c>
      <c r="D71" s="12">
        <v>5.39</v>
      </c>
      <c r="E71" s="12"/>
      <c r="F71" s="7">
        <f t="shared" si="5"/>
        <v>5.39</v>
      </c>
    </row>
    <row r="72" spans="1:6" x14ac:dyDescent="0.25">
      <c r="A72" s="9">
        <v>65</v>
      </c>
      <c r="B72" s="12" t="s">
        <v>87</v>
      </c>
      <c r="C72" s="12">
        <v>1</v>
      </c>
      <c r="D72" s="12">
        <v>12.99</v>
      </c>
      <c r="E72" s="12"/>
      <c r="F72" s="7">
        <f t="shared" si="5"/>
        <v>12.99</v>
      </c>
    </row>
    <row r="73" spans="1:6" ht="30" x14ac:dyDescent="0.25">
      <c r="A73" s="9">
        <v>66</v>
      </c>
      <c r="B73" s="13" t="s">
        <v>127</v>
      </c>
      <c r="C73" s="8">
        <v>1</v>
      </c>
      <c r="D73" s="8">
        <v>12</v>
      </c>
      <c r="E73" s="7"/>
      <c r="F73" s="7">
        <f t="shared" ref="F73:F79" si="6">(C73*D73)+E73</f>
        <v>12</v>
      </c>
    </row>
    <row r="74" spans="1:6" x14ac:dyDescent="0.25">
      <c r="A74" s="9"/>
      <c r="B74" s="5" t="s">
        <v>14</v>
      </c>
      <c r="C74" s="7"/>
      <c r="D74" s="7"/>
      <c r="E74" s="7"/>
      <c r="F74" s="7">
        <f t="shared" si="6"/>
        <v>0</v>
      </c>
    </row>
    <row r="75" spans="1:6" x14ac:dyDescent="0.25">
      <c r="A75" s="9">
        <v>67</v>
      </c>
      <c r="B75" s="7" t="s">
        <v>90</v>
      </c>
      <c r="C75" s="7">
        <v>2</v>
      </c>
      <c r="D75" s="7">
        <v>59.94</v>
      </c>
      <c r="E75" s="7"/>
      <c r="F75" s="7">
        <f t="shared" si="6"/>
        <v>119.88</v>
      </c>
    </row>
    <row r="76" spans="1:6" x14ac:dyDescent="0.25">
      <c r="A76" s="9">
        <v>68</v>
      </c>
      <c r="B76" s="7" t="s">
        <v>91</v>
      </c>
      <c r="C76" s="7">
        <v>2</v>
      </c>
      <c r="D76" s="7">
        <v>71.39</v>
      </c>
      <c r="E76" s="7"/>
      <c r="F76" s="7">
        <f t="shared" si="6"/>
        <v>142.78</v>
      </c>
    </row>
    <row r="77" spans="1:6" x14ac:dyDescent="0.25">
      <c r="A77" s="9"/>
      <c r="B77" s="15" t="s">
        <v>152</v>
      </c>
      <c r="C77" s="7"/>
      <c r="D77" s="7"/>
      <c r="E77" s="7"/>
      <c r="F77" s="7">
        <f t="shared" si="6"/>
        <v>0</v>
      </c>
    </row>
    <row r="78" spans="1:6" x14ac:dyDescent="0.25">
      <c r="A78" s="9">
        <v>69</v>
      </c>
      <c r="B78" s="7" t="s">
        <v>53</v>
      </c>
      <c r="C78" s="7">
        <v>2</v>
      </c>
      <c r="D78" s="7">
        <v>16</v>
      </c>
      <c r="E78" s="7"/>
      <c r="F78" s="7">
        <f t="shared" si="6"/>
        <v>32</v>
      </c>
    </row>
    <row r="79" spans="1:6" x14ac:dyDescent="0.25">
      <c r="A79" s="9">
        <v>70</v>
      </c>
      <c r="B79" s="7" t="s">
        <v>54</v>
      </c>
      <c r="C79" s="7">
        <v>2</v>
      </c>
      <c r="D79" s="7">
        <v>12.9</v>
      </c>
      <c r="E79" s="7"/>
      <c r="F79" s="7">
        <f t="shared" si="6"/>
        <v>25.8</v>
      </c>
    </row>
    <row r="80" spans="1:6" x14ac:dyDescent="0.25">
      <c r="A80" s="9">
        <v>71</v>
      </c>
      <c r="B80" s="12" t="s">
        <v>39</v>
      </c>
      <c r="C80" s="12">
        <v>1</v>
      </c>
      <c r="D80" s="12">
        <v>13.05</v>
      </c>
      <c r="E80" s="7"/>
      <c r="F80" s="7">
        <f t="shared" ref="F80:F81" si="7">(C80*D80)+E80</f>
        <v>13.05</v>
      </c>
    </row>
    <row r="81" spans="1:6" x14ac:dyDescent="0.25">
      <c r="A81" s="9">
        <v>72</v>
      </c>
      <c r="B81" s="12" t="s">
        <v>153</v>
      </c>
      <c r="C81" s="12">
        <v>1</v>
      </c>
      <c r="D81" s="12">
        <v>13.05</v>
      </c>
      <c r="E81" s="7"/>
      <c r="F81" s="7">
        <f t="shared" si="7"/>
        <v>13.05</v>
      </c>
    </row>
    <row r="82" spans="1:6" x14ac:dyDescent="0.25">
      <c r="A82" s="9"/>
      <c r="B82" s="5" t="s">
        <v>15</v>
      </c>
      <c r="C82" s="7"/>
      <c r="D82" s="7"/>
      <c r="E82" s="7"/>
      <c r="F82" s="7">
        <f t="shared" ref="F82:F96" si="8">(C82*D82)+E82</f>
        <v>0</v>
      </c>
    </row>
    <row r="83" spans="1:6" x14ac:dyDescent="0.25">
      <c r="A83" s="9">
        <v>73</v>
      </c>
      <c r="B83" s="7" t="s">
        <v>21</v>
      </c>
      <c r="C83" s="7">
        <v>14</v>
      </c>
      <c r="D83" s="7">
        <v>509.5</v>
      </c>
      <c r="E83" s="7"/>
      <c r="F83" s="7">
        <f t="shared" si="8"/>
        <v>7133</v>
      </c>
    </row>
    <row r="84" spans="1:6" x14ac:dyDescent="0.25">
      <c r="A84" s="9">
        <v>74</v>
      </c>
      <c r="B84" s="7" t="s">
        <v>22</v>
      </c>
      <c r="C84" s="7">
        <v>20</v>
      </c>
      <c r="D84" s="7">
        <v>2.95</v>
      </c>
      <c r="E84" s="7">
        <v>3.99</v>
      </c>
      <c r="F84" s="7">
        <f t="shared" si="8"/>
        <v>62.99</v>
      </c>
    </row>
    <row r="85" spans="1:6" x14ac:dyDescent="0.25">
      <c r="A85" s="9">
        <v>75</v>
      </c>
      <c r="B85" s="7" t="s">
        <v>24</v>
      </c>
      <c r="C85" s="7">
        <v>2</v>
      </c>
      <c r="D85" s="7">
        <v>82</v>
      </c>
      <c r="E85" s="7"/>
      <c r="F85" s="7">
        <f t="shared" si="8"/>
        <v>164</v>
      </c>
    </row>
    <row r="86" spans="1:6" x14ac:dyDescent="0.25">
      <c r="A86" s="9">
        <v>76</v>
      </c>
      <c r="B86" s="7" t="s">
        <v>25</v>
      </c>
      <c r="C86" s="7">
        <v>2</v>
      </c>
      <c r="D86" s="7">
        <v>46</v>
      </c>
      <c r="E86" s="7">
        <v>6</v>
      </c>
      <c r="F86" s="7">
        <f t="shared" si="8"/>
        <v>98</v>
      </c>
    </row>
    <row r="87" spans="1:6" x14ac:dyDescent="0.25">
      <c r="A87" s="9">
        <v>77</v>
      </c>
      <c r="B87" s="7" t="s">
        <v>27</v>
      </c>
      <c r="C87" s="7">
        <v>1</v>
      </c>
      <c r="D87" s="7">
        <v>24.68</v>
      </c>
      <c r="E87" s="7"/>
      <c r="F87" s="7">
        <f t="shared" si="8"/>
        <v>24.68</v>
      </c>
    </row>
    <row r="88" spans="1:6" x14ac:dyDescent="0.25">
      <c r="A88" s="9">
        <v>78</v>
      </c>
      <c r="B88" s="7" t="s">
        <v>56</v>
      </c>
      <c r="C88" s="7">
        <v>1</v>
      </c>
      <c r="D88" s="7">
        <v>16</v>
      </c>
      <c r="E88" s="7"/>
      <c r="F88" s="7">
        <f t="shared" si="8"/>
        <v>16</v>
      </c>
    </row>
    <row r="89" spans="1:6" x14ac:dyDescent="0.25">
      <c r="A89" s="9">
        <v>79</v>
      </c>
      <c r="B89" s="7" t="s">
        <v>57</v>
      </c>
      <c r="C89" s="7">
        <v>2</v>
      </c>
      <c r="D89" s="7">
        <v>7.5</v>
      </c>
      <c r="E89" s="7"/>
      <c r="F89" s="7">
        <f t="shared" si="8"/>
        <v>15</v>
      </c>
    </row>
    <row r="90" spans="1:6" x14ac:dyDescent="0.25">
      <c r="A90" s="9">
        <v>80</v>
      </c>
      <c r="B90" s="7" t="s">
        <v>58</v>
      </c>
      <c r="C90" s="7">
        <v>1</v>
      </c>
      <c r="D90" s="7">
        <v>15</v>
      </c>
      <c r="E90" s="7"/>
      <c r="F90" s="7">
        <f t="shared" si="8"/>
        <v>15</v>
      </c>
    </row>
    <row r="91" spans="1:6" x14ac:dyDescent="0.25">
      <c r="A91" s="9">
        <v>81</v>
      </c>
      <c r="B91" s="7" t="s">
        <v>59</v>
      </c>
      <c r="C91" s="7">
        <v>1</v>
      </c>
      <c r="D91" s="7">
        <v>35.01</v>
      </c>
      <c r="E91" s="7"/>
      <c r="F91" s="7">
        <f t="shared" si="8"/>
        <v>35.01</v>
      </c>
    </row>
    <row r="92" spans="1:6" x14ac:dyDescent="0.25">
      <c r="A92" s="9">
        <v>82</v>
      </c>
      <c r="B92" s="7" t="s">
        <v>60</v>
      </c>
      <c r="C92" s="7">
        <v>1</v>
      </c>
      <c r="D92" s="7">
        <v>12</v>
      </c>
      <c r="E92" s="7"/>
      <c r="F92" s="7">
        <f t="shared" si="8"/>
        <v>12</v>
      </c>
    </row>
    <row r="93" spans="1:6" x14ac:dyDescent="0.25">
      <c r="A93" s="9">
        <v>83</v>
      </c>
      <c r="B93" s="7" t="s">
        <v>154</v>
      </c>
      <c r="C93" s="7">
        <v>2</v>
      </c>
      <c r="D93" s="7">
        <v>3.21</v>
      </c>
      <c r="E93" s="7">
        <v>4.5</v>
      </c>
      <c r="F93" s="7">
        <f t="shared" si="8"/>
        <v>10.92</v>
      </c>
    </row>
    <row r="94" spans="1:6" x14ac:dyDescent="0.25">
      <c r="A94" s="9">
        <v>84</v>
      </c>
      <c r="B94" s="7" t="s">
        <v>7</v>
      </c>
      <c r="C94" s="7">
        <v>1</v>
      </c>
      <c r="D94" s="7">
        <v>30</v>
      </c>
      <c r="E94" s="7"/>
      <c r="F94" s="7">
        <f t="shared" si="8"/>
        <v>30</v>
      </c>
    </row>
    <row r="95" spans="1:6" x14ac:dyDescent="0.25">
      <c r="A95" s="9">
        <v>85</v>
      </c>
      <c r="B95" s="7" t="s">
        <v>61</v>
      </c>
      <c r="C95" s="7">
        <v>1</v>
      </c>
      <c r="D95" s="7">
        <v>21.01</v>
      </c>
      <c r="E95" s="7"/>
      <c r="F95" s="7">
        <f t="shared" si="8"/>
        <v>21.01</v>
      </c>
    </row>
    <row r="96" spans="1:6" x14ac:dyDescent="0.25">
      <c r="A96" s="9">
        <v>86</v>
      </c>
      <c r="B96" s="7" t="s">
        <v>62</v>
      </c>
      <c r="C96" s="7">
        <v>20</v>
      </c>
      <c r="D96" s="7">
        <v>5.59</v>
      </c>
      <c r="E96" s="7"/>
      <c r="F96" s="7">
        <f t="shared" si="8"/>
        <v>111.8</v>
      </c>
    </row>
    <row r="97" spans="1:6" x14ac:dyDescent="0.25">
      <c r="A97" s="9">
        <v>87</v>
      </c>
      <c r="B97" s="12" t="s">
        <v>92</v>
      </c>
      <c r="C97" s="12">
        <v>1</v>
      </c>
      <c r="D97" s="12">
        <v>14.9</v>
      </c>
      <c r="E97" s="7"/>
      <c r="F97" s="7">
        <f t="shared" ref="F97:F114" si="9">(C97*D97)+E97</f>
        <v>14.9</v>
      </c>
    </row>
    <row r="98" spans="1:6" x14ac:dyDescent="0.25">
      <c r="A98" s="9">
        <v>88</v>
      </c>
      <c r="B98" s="12" t="s">
        <v>155</v>
      </c>
      <c r="C98" s="12">
        <v>1</v>
      </c>
      <c r="D98" s="12">
        <v>14.9</v>
      </c>
      <c r="E98" s="7"/>
      <c r="F98" s="7">
        <f t="shared" si="9"/>
        <v>14.9</v>
      </c>
    </row>
    <row r="99" spans="1:6" x14ac:dyDescent="0.25">
      <c r="A99" s="9">
        <v>89</v>
      </c>
      <c r="B99" s="12" t="s">
        <v>93</v>
      </c>
      <c r="C99" s="12">
        <v>1</v>
      </c>
      <c r="D99" s="12">
        <v>14.9</v>
      </c>
      <c r="E99" s="7"/>
      <c r="F99" s="7">
        <f t="shared" si="9"/>
        <v>14.9</v>
      </c>
    </row>
    <row r="100" spans="1:6" x14ac:dyDescent="0.25">
      <c r="A100" s="9">
        <v>90</v>
      </c>
      <c r="B100" s="12" t="s">
        <v>94</v>
      </c>
      <c r="C100" s="12">
        <v>1</v>
      </c>
      <c r="D100" s="12">
        <v>8.9499999999999993</v>
      </c>
      <c r="E100" s="7"/>
      <c r="F100" s="7">
        <f t="shared" si="9"/>
        <v>8.9499999999999993</v>
      </c>
    </row>
    <row r="101" spans="1:6" x14ac:dyDescent="0.25">
      <c r="A101" s="9">
        <v>91</v>
      </c>
      <c r="B101" s="12" t="s">
        <v>95</v>
      </c>
      <c r="C101" s="12">
        <v>1</v>
      </c>
      <c r="D101" s="12">
        <v>29.95</v>
      </c>
      <c r="E101" s="7"/>
      <c r="F101" s="7">
        <f t="shared" si="9"/>
        <v>29.95</v>
      </c>
    </row>
    <row r="102" spans="1:6" x14ac:dyDescent="0.25">
      <c r="A102" s="9">
        <v>92</v>
      </c>
      <c r="B102" s="12" t="s">
        <v>96</v>
      </c>
      <c r="C102" s="12">
        <v>1</v>
      </c>
      <c r="D102" s="12">
        <v>10.9</v>
      </c>
      <c r="E102" s="7"/>
      <c r="F102" s="7">
        <f t="shared" si="9"/>
        <v>10.9</v>
      </c>
    </row>
    <row r="103" spans="1:6" x14ac:dyDescent="0.25">
      <c r="A103" s="9">
        <v>93</v>
      </c>
      <c r="B103" s="12" t="s">
        <v>97</v>
      </c>
      <c r="C103" s="12">
        <v>1</v>
      </c>
      <c r="D103" s="12">
        <v>24.95</v>
      </c>
      <c r="E103" s="7"/>
      <c r="F103" s="7">
        <f t="shared" si="9"/>
        <v>24.95</v>
      </c>
    </row>
    <row r="104" spans="1:6" x14ac:dyDescent="0.25">
      <c r="A104" s="9">
        <v>94</v>
      </c>
      <c r="B104" s="12" t="s">
        <v>98</v>
      </c>
      <c r="C104" s="12">
        <v>1</v>
      </c>
      <c r="D104" s="12">
        <v>30.5</v>
      </c>
      <c r="E104" s="7"/>
      <c r="F104" s="7">
        <f t="shared" si="9"/>
        <v>30.5</v>
      </c>
    </row>
    <row r="105" spans="1:6" x14ac:dyDescent="0.25">
      <c r="A105" s="9">
        <v>95</v>
      </c>
      <c r="B105" s="12" t="s">
        <v>99</v>
      </c>
      <c r="C105" s="12">
        <v>1</v>
      </c>
      <c r="D105" s="12">
        <v>11.95</v>
      </c>
      <c r="E105" s="7"/>
      <c r="F105" s="7">
        <f t="shared" si="9"/>
        <v>11.95</v>
      </c>
    </row>
    <row r="106" spans="1:6" x14ac:dyDescent="0.25">
      <c r="A106" s="9">
        <v>96</v>
      </c>
      <c r="B106" s="12" t="s">
        <v>100</v>
      </c>
      <c r="C106" s="12">
        <v>1</v>
      </c>
      <c r="D106" s="12">
        <v>14.9</v>
      </c>
      <c r="E106" s="7"/>
      <c r="F106" s="7">
        <f t="shared" si="9"/>
        <v>14.9</v>
      </c>
    </row>
    <row r="107" spans="1:6" x14ac:dyDescent="0.25">
      <c r="A107" s="9">
        <v>97</v>
      </c>
      <c r="B107" s="12" t="s">
        <v>92</v>
      </c>
      <c r="C107" s="12">
        <v>1</v>
      </c>
      <c r="D107" s="12">
        <v>14.9</v>
      </c>
      <c r="E107" s="7"/>
      <c r="F107" s="7">
        <f t="shared" si="9"/>
        <v>14.9</v>
      </c>
    </row>
    <row r="108" spans="1:6" x14ac:dyDescent="0.25">
      <c r="A108" s="9">
        <v>98</v>
      </c>
      <c r="B108" s="12" t="s">
        <v>101</v>
      </c>
      <c r="C108" s="12">
        <v>1</v>
      </c>
      <c r="D108" s="12">
        <v>14.9</v>
      </c>
      <c r="E108" s="7"/>
      <c r="F108" s="7">
        <f t="shared" si="9"/>
        <v>14.9</v>
      </c>
    </row>
    <row r="109" spans="1:6" x14ac:dyDescent="0.25">
      <c r="A109" s="9">
        <v>99</v>
      </c>
      <c r="B109" s="12" t="s">
        <v>102</v>
      </c>
      <c r="C109" s="12">
        <v>2</v>
      </c>
      <c r="D109" s="12">
        <v>12.5</v>
      </c>
      <c r="E109" s="7"/>
      <c r="F109" s="7">
        <f t="shared" si="9"/>
        <v>25</v>
      </c>
    </row>
    <row r="110" spans="1:6" x14ac:dyDescent="0.25">
      <c r="A110" s="9">
        <v>100</v>
      </c>
      <c r="B110" s="12" t="s">
        <v>103</v>
      </c>
      <c r="C110" s="12">
        <v>1</v>
      </c>
      <c r="D110" s="12">
        <v>27</v>
      </c>
      <c r="E110" s="7"/>
      <c r="F110" s="7">
        <f t="shared" si="9"/>
        <v>27</v>
      </c>
    </row>
    <row r="111" spans="1:6" x14ac:dyDescent="0.25">
      <c r="A111" s="9">
        <v>101</v>
      </c>
      <c r="B111" s="12" t="s">
        <v>100</v>
      </c>
      <c r="C111" s="12">
        <v>1</v>
      </c>
      <c r="D111" s="12">
        <v>14.9</v>
      </c>
      <c r="E111" s="7"/>
      <c r="F111" s="7">
        <f t="shared" si="9"/>
        <v>14.9</v>
      </c>
    </row>
    <row r="112" spans="1:6" x14ac:dyDescent="0.25">
      <c r="A112" s="9">
        <v>102</v>
      </c>
      <c r="B112" s="12" t="s">
        <v>92</v>
      </c>
      <c r="C112" s="12">
        <v>1</v>
      </c>
      <c r="D112" s="12">
        <v>14.9</v>
      </c>
      <c r="E112" s="7"/>
      <c r="F112" s="7">
        <f t="shared" si="9"/>
        <v>14.9</v>
      </c>
    </row>
    <row r="113" spans="1:6" x14ac:dyDescent="0.25">
      <c r="A113" s="9">
        <v>103</v>
      </c>
      <c r="B113" s="12" t="s">
        <v>104</v>
      </c>
      <c r="C113" s="12">
        <v>1</v>
      </c>
      <c r="D113" s="12">
        <v>44.5</v>
      </c>
      <c r="E113" s="7"/>
      <c r="F113" s="7">
        <f t="shared" si="9"/>
        <v>44.5</v>
      </c>
    </row>
    <row r="114" spans="1:6" x14ac:dyDescent="0.25">
      <c r="A114" s="9">
        <v>104</v>
      </c>
      <c r="B114" s="12" t="s">
        <v>103</v>
      </c>
      <c r="C114" s="12">
        <v>1</v>
      </c>
      <c r="D114" s="12">
        <v>27</v>
      </c>
      <c r="E114" s="7"/>
      <c r="F114" s="7">
        <f t="shared" si="9"/>
        <v>27</v>
      </c>
    </row>
    <row r="115" spans="1:6" x14ac:dyDescent="0.25">
      <c r="A115" s="9">
        <v>105</v>
      </c>
      <c r="B115" s="7" t="s">
        <v>62</v>
      </c>
      <c r="C115" s="7">
        <v>15</v>
      </c>
      <c r="D115" s="7">
        <v>4.8899999999999997</v>
      </c>
      <c r="E115" s="7"/>
      <c r="F115" s="7">
        <f>(C115*D115)+E115</f>
        <v>73.349999999999994</v>
      </c>
    </row>
    <row r="116" spans="1:6" x14ac:dyDescent="0.25">
      <c r="A116" s="9">
        <v>106</v>
      </c>
      <c r="B116" s="7" t="s">
        <v>108</v>
      </c>
      <c r="C116" s="7">
        <v>4</v>
      </c>
      <c r="D116" s="7">
        <v>9.99</v>
      </c>
      <c r="E116" s="7">
        <v>5.0199999999999996</v>
      </c>
      <c r="F116" s="7">
        <f>(C116*D116)+E116</f>
        <v>44.980000000000004</v>
      </c>
    </row>
    <row r="117" spans="1:6" x14ac:dyDescent="0.25">
      <c r="A117" s="9">
        <v>107</v>
      </c>
      <c r="B117" s="7" t="s">
        <v>62</v>
      </c>
      <c r="C117" s="7">
        <v>12</v>
      </c>
      <c r="D117" s="7">
        <v>8.7799999999999994</v>
      </c>
      <c r="E117" s="7"/>
      <c r="F117" s="7">
        <f>(C117*D117)+E117</f>
        <v>105.35999999999999</v>
      </c>
    </row>
    <row r="118" spans="1:6" x14ac:dyDescent="0.25">
      <c r="A118" s="9">
        <v>108</v>
      </c>
      <c r="B118" s="12" t="s">
        <v>156</v>
      </c>
      <c r="C118" s="12">
        <v>1</v>
      </c>
      <c r="D118" s="12">
        <v>21</v>
      </c>
      <c r="E118" s="12"/>
      <c r="F118" s="7">
        <f>(C118*D118)+E118</f>
        <v>21</v>
      </c>
    </row>
    <row r="119" spans="1:6" x14ac:dyDescent="0.25">
      <c r="A119" s="9">
        <v>109</v>
      </c>
      <c r="B119" s="8" t="s">
        <v>109</v>
      </c>
      <c r="C119" s="8">
        <v>1</v>
      </c>
      <c r="D119" s="8">
        <v>49</v>
      </c>
      <c r="E119" s="12"/>
      <c r="F119" s="7">
        <f t="shared" ref="F119:F122" si="10">(C119*D119)+E119</f>
        <v>49</v>
      </c>
    </row>
    <row r="120" spans="1:6" x14ac:dyDescent="0.25">
      <c r="A120" s="9">
        <v>110</v>
      </c>
      <c r="B120" s="12" t="s">
        <v>110</v>
      </c>
      <c r="C120" s="12">
        <v>1</v>
      </c>
      <c r="D120" s="12">
        <v>18.7</v>
      </c>
      <c r="E120" s="12">
        <v>5.3</v>
      </c>
      <c r="F120" s="7">
        <f t="shared" si="10"/>
        <v>24</v>
      </c>
    </row>
    <row r="121" spans="1:6" x14ac:dyDescent="0.25">
      <c r="A121" s="9">
        <v>111</v>
      </c>
      <c r="B121" s="12" t="s">
        <v>111</v>
      </c>
      <c r="C121" s="12">
        <v>1</v>
      </c>
      <c r="D121" s="12">
        <v>18.600000000000001</v>
      </c>
      <c r="E121" s="12"/>
      <c r="F121" s="7">
        <f t="shared" si="10"/>
        <v>18.600000000000001</v>
      </c>
    </row>
    <row r="122" spans="1:6" x14ac:dyDescent="0.25">
      <c r="A122" s="9">
        <v>112</v>
      </c>
      <c r="B122" s="12" t="s">
        <v>112</v>
      </c>
      <c r="C122" s="12">
        <v>2</v>
      </c>
      <c r="D122" s="12">
        <v>7.3</v>
      </c>
      <c r="E122" s="12">
        <v>5</v>
      </c>
      <c r="F122" s="7">
        <f t="shared" si="10"/>
        <v>19.600000000000001</v>
      </c>
    </row>
    <row r="123" spans="1:6" x14ac:dyDescent="0.25">
      <c r="A123" s="9">
        <v>113</v>
      </c>
      <c r="B123" s="8" t="s">
        <v>130</v>
      </c>
      <c r="C123" s="8">
        <v>1</v>
      </c>
      <c r="D123" s="7">
        <v>20</v>
      </c>
      <c r="E123" s="7"/>
      <c r="F123" s="7">
        <f t="shared" ref="F123:F147" si="11">(C123*D123)+E123</f>
        <v>20</v>
      </c>
    </row>
    <row r="124" spans="1:6" x14ac:dyDescent="0.25">
      <c r="A124" s="9">
        <v>114</v>
      </c>
      <c r="B124" s="8" t="s">
        <v>22</v>
      </c>
      <c r="C124" s="8">
        <v>20</v>
      </c>
      <c r="D124" s="7">
        <v>3</v>
      </c>
      <c r="E124" s="7"/>
      <c r="F124" s="7">
        <f t="shared" si="11"/>
        <v>60</v>
      </c>
    </row>
    <row r="125" spans="1:6" x14ac:dyDescent="0.25">
      <c r="A125" s="9"/>
      <c r="B125" s="17" t="s">
        <v>134</v>
      </c>
      <c r="C125" s="7"/>
      <c r="D125" s="7"/>
      <c r="E125" s="7"/>
      <c r="F125" s="7">
        <f t="shared" si="11"/>
        <v>0</v>
      </c>
    </row>
    <row r="126" spans="1:6" x14ac:dyDescent="0.25">
      <c r="A126" s="9">
        <v>115</v>
      </c>
      <c r="B126" s="7" t="s">
        <v>19</v>
      </c>
      <c r="C126" s="7">
        <v>3</v>
      </c>
      <c r="D126" s="7">
        <v>9.92</v>
      </c>
      <c r="E126" s="7"/>
      <c r="F126" s="7">
        <f t="shared" si="11"/>
        <v>29.759999999999998</v>
      </c>
    </row>
    <row r="127" spans="1:6" ht="15.6" customHeight="1" x14ac:dyDescent="0.25">
      <c r="A127" s="9"/>
      <c r="B127" s="5" t="s">
        <v>16</v>
      </c>
      <c r="C127" s="7"/>
      <c r="D127" s="7"/>
      <c r="E127" s="7"/>
      <c r="F127" s="7">
        <f t="shared" si="11"/>
        <v>0</v>
      </c>
    </row>
    <row r="128" spans="1:6" x14ac:dyDescent="0.25">
      <c r="A128" s="9">
        <v>116</v>
      </c>
      <c r="B128" s="8" t="s">
        <v>119</v>
      </c>
      <c r="C128" s="8">
        <v>1</v>
      </c>
      <c r="D128" s="8">
        <v>26.8</v>
      </c>
      <c r="E128" s="7"/>
      <c r="F128" s="7">
        <f t="shared" si="11"/>
        <v>26.8</v>
      </c>
    </row>
    <row r="129" spans="1:6" x14ac:dyDescent="0.25">
      <c r="A129" s="9">
        <v>117</v>
      </c>
      <c r="B129" s="8" t="s">
        <v>23</v>
      </c>
      <c r="C129" s="8">
        <v>1</v>
      </c>
      <c r="D129" s="8">
        <v>37.799999999999997</v>
      </c>
      <c r="E129" s="7"/>
      <c r="F129" s="7">
        <f t="shared" si="11"/>
        <v>37.799999999999997</v>
      </c>
    </row>
    <row r="130" spans="1:6" x14ac:dyDescent="0.25">
      <c r="A130" s="9">
        <v>118</v>
      </c>
      <c r="B130" s="8" t="s">
        <v>120</v>
      </c>
      <c r="C130" s="8">
        <v>1</v>
      </c>
      <c r="D130" s="8">
        <v>189.95</v>
      </c>
      <c r="E130" s="7"/>
      <c r="F130" s="7">
        <f t="shared" si="11"/>
        <v>189.95</v>
      </c>
    </row>
    <row r="131" spans="1:6" x14ac:dyDescent="0.25">
      <c r="A131" s="9">
        <v>119</v>
      </c>
      <c r="B131" s="8" t="s">
        <v>121</v>
      </c>
      <c r="C131" s="8">
        <v>3</v>
      </c>
      <c r="D131" s="8">
        <v>20.58</v>
      </c>
      <c r="E131" s="7"/>
      <c r="F131" s="7">
        <f t="shared" si="11"/>
        <v>61.739999999999995</v>
      </c>
    </row>
    <row r="132" spans="1:6" x14ac:dyDescent="0.25">
      <c r="A132" s="9">
        <v>120</v>
      </c>
      <c r="B132" s="8" t="s">
        <v>122</v>
      </c>
      <c r="C132" s="8">
        <v>1</v>
      </c>
      <c r="D132" s="8">
        <v>95.5</v>
      </c>
      <c r="E132" s="7"/>
      <c r="F132" s="7">
        <f t="shared" si="11"/>
        <v>95.5</v>
      </c>
    </row>
    <row r="133" spans="1:6" x14ac:dyDescent="0.25">
      <c r="A133" s="9">
        <v>121</v>
      </c>
      <c r="B133" s="8" t="s">
        <v>123</v>
      </c>
      <c r="C133" s="8">
        <v>1</v>
      </c>
      <c r="D133" s="8">
        <v>22.9</v>
      </c>
      <c r="E133" s="7"/>
      <c r="F133" s="7">
        <f t="shared" si="11"/>
        <v>22.9</v>
      </c>
    </row>
    <row r="134" spans="1:6" x14ac:dyDescent="0.25">
      <c r="A134" s="9">
        <v>122</v>
      </c>
      <c r="B134" s="8" t="s">
        <v>124</v>
      </c>
      <c r="C134" s="8">
        <v>3</v>
      </c>
      <c r="D134" s="8">
        <v>83.7</v>
      </c>
      <c r="E134" s="7"/>
      <c r="F134" s="7">
        <f t="shared" si="11"/>
        <v>251.10000000000002</v>
      </c>
    </row>
    <row r="135" spans="1:6" x14ac:dyDescent="0.25">
      <c r="A135" s="9">
        <v>123</v>
      </c>
      <c r="B135" s="8" t="s">
        <v>125</v>
      </c>
      <c r="C135" s="8">
        <v>1</v>
      </c>
      <c r="D135" s="8">
        <v>29.5</v>
      </c>
      <c r="E135" s="7"/>
      <c r="F135" s="7">
        <f t="shared" si="11"/>
        <v>29.5</v>
      </c>
    </row>
    <row r="136" spans="1:6" x14ac:dyDescent="0.25">
      <c r="A136" s="9">
        <v>124</v>
      </c>
      <c r="B136" s="8" t="s">
        <v>126</v>
      </c>
      <c r="C136" s="8">
        <v>1</v>
      </c>
      <c r="D136" s="8">
        <v>46.5</v>
      </c>
      <c r="E136" s="7"/>
      <c r="F136" s="7">
        <f t="shared" si="11"/>
        <v>46.5</v>
      </c>
    </row>
    <row r="137" spans="1:6" x14ac:dyDescent="0.25">
      <c r="A137" s="9">
        <v>125</v>
      </c>
      <c r="B137" s="8" t="s">
        <v>8</v>
      </c>
      <c r="C137" s="8">
        <v>1</v>
      </c>
      <c r="D137" s="8">
        <v>45.95</v>
      </c>
      <c r="E137" s="7"/>
      <c r="F137" s="7">
        <f t="shared" si="11"/>
        <v>45.95</v>
      </c>
    </row>
    <row r="138" spans="1:6" x14ac:dyDescent="0.25">
      <c r="A138" s="9">
        <v>126</v>
      </c>
      <c r="B138" s="8" t="s">
        <v>128</v>
      </c>
      <c r="C138" s="8">
        <v>1</v>
      </c>
      <c r="D138" s="8">
        <v>109</v>
      </c>
      <c r="E138" s="7"/>
      <c r="F138" s="7">
        <f t="shared" si="11"/>
        <v>109</v>
      </c>
    </row>
    <row r="139" spans="1:6" x14ac:dyDescent="0.25">
      <c r="A139" s="9">
        <v>127</v>
      </c>
      <c r="B139" s="8" t="s">
        <v>129</v>
      </c>
      <c r="C139" s="8">
        <v>1</v>
      </c>
      <c r="D139" s="8">
        <v>370</v>
      </c>
      <c r="E139" s="7"/>
      <c r="F139" s="7">
        <f t="shared" si="11"/>
        <v>370</v>
      </c>
    </row>
    <row r="140" spans="1:6" x14ac:dyDescent="0.25">
      <c r="A140" s="9"/>
      <c r="B140" s="14" t="s">
        <v>17</v>
      </c>
      <c r="C140" s="7"/>
      <c r="D140" s="7"/>
      <c r="E140" s="7"/>
      <c r="F140" s="7">
        <f t="shared" si="11"/>
        <v>0</v>
      </c>
    </row>
    <row r="141" spans="1:6" x14ac:dyDescent="0.25">
      <c r="A141" s="9">
        <v>128</v>
      </c>
      <c r="B141" s="7" t="s">
        <v>40</v>
      </c>
      <c r="C141" s="7">
        <v>2</v>
      </c>
      <c r="D141" s="7">
        <v>33</v>
      </c>
      <c r="E141" s="7"/>
      <c r="F141" s="7">
        <f t="shared" si="11"/>
        <v>66</v>
      </c>
    </row>
    <row r="142" spans="1:6" x14ac:dyDescent="0.25">
      <c r="A142" s="9">
        <v>129</v>
      </c>
      <c r="B142" s="7" t="s">
        <v>41</v>
      </c>
      <c r="C142" s="7">
        <v>2</v>
      </c>
      <c r="D142" s="7">
        <v>43</v>
      </c>
      <c r="E142" s="7"/>
      <c r="F142" s="7">
        <f t="shared" si="11"/>
        <v>86</v>
      </c>
    </row>
    <row r="143" spans="1:6" x14ac:dyDescent="0.25">
      <c r="A143" s="9">
        <v>130</v>
      </c>
      <c r="B143" s="7" t="s">
        <v>42</v>
      </c>
      <c r="C143" s="7">
        <v>1</v>
      </c>
      <c r="D143" s="7">
        <v>45.5</v>
      </c>
      <c r="E143" s="7"/>
      <c r="F143" s="7">
        <f t="shared" si="11"/>
        <v>45.5</v>
      </c>
    </row>
    <row r="144" spans="1:6" x14ac:dyDescent="0.25">
      <c r="A144" s="9">
        <v>131</v>
      </c>
      <c r="B144" s="7" t="s">
        <v>43</v>
      </c>
      <c r="C144" s="7">
        <v>1</v>
      </c>
      <c r="D144" s="7">
        <v>42</v>
      </c>
      <c r="E144" s="7"/>
      <c r="F144" s="7">
        <f t="shared" si="11"/>
        <v>42</v>
      </c>
    </row>
    <row r="145" spans="1:6" x14ac:dyDescent="0.25">
      <c r="A145" s="9">
        <v>132</v>
      </c>
      <c r="B145" s="7" t="s">
        <v>44</v>
      </c>
      <c r="C145" s="7">
        <v>1</v>
      </c>
      <c r="D145" s="7">
        <v>6.3</v>
      </c>
      <c r="E145" s="7">
        <v>6</v>
      </c>
      <c r="F145" s="7">
        <f t="shared" si="11"/>
        <v>12.3</v>
      </c>
    </row>
    <row r="146" spans="1:6" x14ac:dyDescent="0.25">
      <c r="A146" s="9"/>
      <c r="B146" s="5" t="s">
        <v>18</v>
      </c>
      <c r="C146" s="7"/>
      <c r="D146" s="7"/>
      <c r="E146" s="7"/>
      <c r="F146" s="7">
        <f t="shared" si="11"/>
        <v>0</v>
      </c>
    </row>
    <row r="147" spans="1:6" x14ac:dyDescent="0.25">
      <c r="A147" s="9">
        <v>133</v>
      </c>
      <c r="B147" s="7" t="s">
        <v>63</v>
      </c>
      <c r="C147" s="7">
        <v>3</v>
      </c>
      <c r="D147" s="7">
        <v>9</v>
      </c>
      <c r="E147" s="7">
        <v>2.89</v>
      </c>
      <c r="F147" s="7">
        <f t="shared" si="11"/>
        <v>29.89</v>
      </c>
    </row>
    <row r="148" spans="1:6" x14ac:dyDescent="0.25">
      <c r="A148" s="9">
        <v>134</v>
      </c>
      <c r="B148" s="12" t="s">
        <v>63</v>
      </c>
      <c r="C148" s="12">
        <v>4</v>
      </c>
      <c r="D148" s="12">
        <v>40</v>
      </c>
      <c r="E148" s="7"/>
      <c r="F148" s="7">
        <f t="shared" ref="F148:F157" si="12">(C148*D148)+E148</f>
        <v>160</v>
      </c>
    </row>
    <row r="149" spans="1:6" x14ac:dyDescent="0.25">
      <c r="A149" s="9">
        <v>135</v>
      </c>
      <c r="B149" s="12" t="s">
        <v>113</v>
      </c>
      <c r="C149" s="12">
        <v>1</v>
      </c>
      <c r="D149" s="12">
        <v>8.6999999999999993</v>
      </c>
      <c r="E149" s="7"/>
      <c r="F149" s="7">
        <f t="shared" si="12"/>
        <v>8.6999999999999993</v>
      </c>
    </row>
    <row r="150" spans="1:6" x14ac:dyDescent="0.25">
      <c r="A150" s="9">
        <v>136</v>
      </c>
      <c r="B150" s="12" t="s">
        <v>114</v>
      </c>
      <c r="C150" s="12">
        <v>1</v>
      </c>
      <c r="D150" s="12">
        <v>17.09</v>
      </c>
      <c r="E150" s="7"/>
      <c r="F150" s="7">
        <f t="shared" si="12"/>
        <v>17.09</v>
      </c>
    </row>
    <row r="151" spans="1:6" x14ac:dyDescent="0.25">
      <c r="A151" s="9">
        <v>137</v>
      </c>
      <c r="B151" s="12" t="s">
        <v>115</v>
      </c>
      <c r="C151" s="12">
        <v>4</v>
      </c>
      <c r="D151" s="12">
        <v>13.39</v>
      </c>
      <c r="E151" s="7"/>
      <c r="F151" s="7">
        <f t="shared" si="12"/>
        <v>53.56</v>
      </c>
    </row>
    <row r="152" spans="1:6" x14ac:dyDescent="0.25">
      <c r="A152" s="9">
        <v>138</v>
      </c>
      <c r="B152" s="12" t="s">
        <v>116</v>
      </c>
      <c r="C152" s="12">
        <v>1</v>
      </c>
      <c r="D152" s="12">
        <v>8.59</v>
      </c>
      <c r="E152" s="7"/>
      <c r="F152" s="7">
        <f t="shared" si="12"/>
        <v>8.59</v>
      </c>
    </row>
    <row r="153" spans="1:6" x14ac:dyDescent="0.25">
      <c r="A153" s="9">
        <v>139</v>
      </c>
      <c r="B153" s="12" t="s">
        <v>117</v>
      </c>
      <c r="C153" s="12">
        <v>1</v>
      </c>
      <c r="D153" s="12">
        <v>13.14</v>
      </c>
      <c r="E153" s="7"/>
      <c r="F153" s="7">
        <f t="shared" si="12"/>
        <v>13.14</v>
      </c>
    </row>
    <row r="154" spans="1:6" x14ac:dyDescent="0.25">
      <c r="A154" s="9">
        <v>140</v>
      </c>
      <c r="B154" s="12" t="s">
        <v>118</v>
      </c>
      <c r="C154" s="12">
        <v>1</v>
      </c>
      <c r="D154" s="12">
        <v>15.99</v>
      </c>
      <c r="E154" s="7"/>
      <c r="F154" s="7">
        <f t="shared" si="12"/>
        <v>15.99</v>
      </c>
    </row>
    <row r="155" spans="1:6" x14ac:dyDescent="0.25">
      <c r="A155" s="9"/>
      <c r="B155" s="15" t="s">
        <v>132</v>
      </c>
      <c r="C155" s="12"/>
      <c r="D155" s="12"/>
      <c r="E155" s="7"/>
      <c r="F155" s="7">
        <f t="shared" si="12"/>
        <v>0</v>
      </c>
    </row>
    <row r="156" spans="1:6" x14ac:dyDescent="0.25">
      <c r="A156" s="9">
        <v>141</v>
      </c>
      <c r="B156" s="16" t="s">
        <v>133</v>
      </c>
      <c r="C156" s="12">
        <v>15</v>
      </c>
      <c r="D156" s="12">
        <v>85.16</v>
      </c>
      <c r="E156" s="7"/>
      <c r="F156" s="7">
        <f t="shared" si="12"/>
        <v>1277.3999999999999</v>
      </c>
    </row>
    <row r="157" spans="1:6" x14ac:dyDescent="0.25">
      <c r="A157" s="9"/>
      <c r="B157" s="5" t="s">
        <v>5</v>
      </c>
      <c r="C157" s="7"/>
      <c r="D157" s="7"/>
      <c r="E157" s="7"/>
      <c r="F157" s="7">
        <f t="shared" si="12"/>
        <v>0</v>
      </c>
    </row>
    <row r="158" spans="1:6" x14ac:dyDescent="0.25">
      <c r="A158" s="9">
        <v>142</v>
      </c>
      <c r="B158" s="7" t="s">
        <v>32</v>
      </c>
      <c r="C158" s="7">
        <v>1</v>
      </c>
      <c r="D158" s="7">
        <v>85</v>
      </c>
      <c r="E158" s="7"/>
      <c r="F158" s="7">
        <f t="shared" ref="F158:F163" si="13">(C158*D158)+E158</f>
        <v>85</v>
      </c>
    </row>
    <row r="159" spans="1:6" ht="33.75" customHeight="1" x14ac:dyDescent="0.25">
      <c r="A159" s="9">
        <v>143</v>
      </c>
      <c r="B159" s="7" t="s">
        <v>64</v>
      </c>
      <c r="C159" s="7">
        <v>1</v>
      </c>
      <c r="D159" s="7">
        <v>14.49</v>
      </c>
      <c r="E159" s="7"/>
      <c r="F159" s="7">
        <f t="shared" si="13"/>
        <v>14.49</v>
      </c>
    </row>
    <row r="160" spans="1:6" x14ac:dyDescent="0.25">
      <c r="A160" s="9">
        <v>144</v>
      </c>
      <c r="B160" s="7" t="s">
        <v>65</v>
      </c>
      <c r="C160" s="7">
        <v>1</v>
      </c>
      <c r="D160" s="7">
        <v>60</v>
      </c>
      <c r="E160" s="7"/>
      <c r="F160" s="7">
        <f t="shared" si="13"/>
        <v>60</v>
      </c>
    </row>
    <row r="161" spans="1:6" x14ac:dyDescent="0.25">
      <c r="A161" s="9">
        <v>145</v>
      </c>
      <c r="B161" s="7" t="s">
        <v>66</v>
      </c>
      <c r="C161" s="7">
        <v>1</v>
      </c>
      <c r="D161" s="7">
        <v>14.7</v>
      </c>
      <c r="E161" s="7"/>
      <c r="F161" s="7">
        <f t="shared" si="13"/>
        <v>14.7</v>
      </c>
    </row>
    <row r="162" spans="1:6" x14ac:dyDescent="0.25">
      <c r="A162" s="9">
        <v>146</v>
      </c>
      <c r="B162" s="7" t="s">
        <v>88</v>
      </c>
      <c r="C162" s="7">
        <v>1</v>
      </c>
      <c r="D162" s="7">
        <v>44</v>
      </c>
      <c r="E162" s="7"/>
      <c r="F162" s="7">
        <f t="shared" si="13"/>
        <v>44</v>
      </c>
    </row>
    <row r="163" spans="1:6" ht="30" x14ac:dyDescent="0.25">
      <c r="A163" s="9">
        <v>147</v>
      </c>
      <c r="B163" s="7" t="s">
        <v>89</v>
      </c>
      <c r="C163" s="7">
        <v>1</v>
      </c>
      <c r="D163" s="7">
        <v>15</v>
      </c>
      <c r="E163" s="7"/>
      <c r="F163" s="7">
        <f t="shared" si="13"/>
        <v>15</v>
      </c>
    </row>
    <row r="164" spans="1:6" x14ac:dyDescent="0.25">
      <c r="B164" s="4"/>
      <c r="C164" s="20" t="s">
        <v>135</v>
      </c>
      <c r="D164" s="21"/>
      <c r="E164" s="22"/>
      <c r="F164" s="18">
        <f>SUM(F14:F163)</f>
        <v>15333.019999999999</v>
      </c>
    </row>
  </sheetData>
  <autoFilter ref="A3:F73" xr:uid="{00000000-0009-0000-0000-000000000000}">
    <sortState xmlns:xlrd2="http://schemas.microsoft.com/office/spreadsheetml/2017/richdata2" ref="A4:E129">
      <sortCondition ref="A3:A91"/>
    </sortState>
  </autoFilter>
  <mergeCells count="2">
    <mergeCell ref="A1:F1"/>
    <mergeCell ref="C164:E16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Adminn</dc:creator>
  <cp:lastModifiedBy>Vartotojas</cp:lastModifiedBy>
  <cp:lastPrinted>2020-02-28T09:05:46Z</cp:lastPrinted>
  <dcterms:created xsi:type="dcterms:W3CDTF">2020-02-05T09:07:37Z</dcterms:created>
  <dcterms:modified xsi:type="dcterms:W3CDTF">2026-01-27T09:34:34Z</dcterms:modified>
</cp:coreProperties>
</file>